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2"/>
  </bookViews>
  <sheets>
    <sheet name="4ème Série Femmes" sheetId="6" r:id="rId1"/>
    <sheet name="4ème Série Hommes " sheetId="2" r:id="rId2"/>
    <sheet name="3ème Série Femmes" sheetId="7" r:id="rId3"/>
    <sheet name="3ème Série Hommes" sheetId="3" r:id="rId4"/>
    <sheet name="2nde Série Femmes" sheetId="8" r:id="rId5"/>
    <sheet name="2nde Série Hommes" sheetId="5" r:id="rId6"/>
  </sheets>
  <calcPr calcId="152511" iterateDelta="1E-4"/>
</workbook>
</file>

<file path=xl/calcChain.xml><?xml version="1.0" encoding="utf-8"?>
<calcChain xmlns="http://schemas.openxmlformats.org/spreadsheetml/2006/main">
  <c r="H19" i="8" l="1"/>
  <c r="G5" i="8"/>
  <c r="H33" i="7" l="1"/>
  <c r="G28" i="7"/>
  <c r="G4" i="8"/>
  <c r="H31" i="5"/>
  <c r="G11" i="5"/>
  <c r="H119" i="3" l="1"/>
  <c r="H169" i="2"/>
  <c r="G35" i="2"/>
  <c r="G4" i="5"/>
  <c r="G80" i="3"/>
  <c r="G37" i="3"/>
  <c r="G152" i="2"/>
  <c r="G61" i="2"/>
  <c r="G103" i="2"/>
  <c r="G62" i="2"/>
  <c r="G48" i="2"/>
  <c r="G102" i="2"/>
  <c r="G28" i="2"/>
  <c r="G20" i="2"/>
  <c r="G13" i="2"/>
  <c r="G22" i="7" l="1"/>
  <c r="H81" i="6"/>
  <c r="G58" i="6"/>
  <c r="G72" i="6"/>
  <c r="G51" i="6"/>
  <c r="G37" i="6"/>
  <c r="G19" i="6"/>
  <c r="G24" i="6"/>
  <c r="G145" i="2" l="1"/>
  <c r="G89" i="2"/>
  <c r="G9" i="2"/>
  <c r="G86" i="3"/>
  <c r="G14" i="3"/>
  <c r="G101" i="2"/>
  <c r="G74" i="2"/>
  <c r="G93" i="2"/>
  <c r="G42" i="2"/>
  <c r="G34" i="2"/>
  <c r="G46" i="2"/>
  <c r="G11" i="8"/>
  <c r="G30" i="6"/>
  <c r="G27" i="6"/>
  <c r="G13" i="6"/>
  <c r="G18" i="6"/>
  <c r="G26" i="6"/>
  <c r="G5" i="6"/>
  <c r="G111" i="3" l="1"/>
  <c r="G100" i="3"/>
  <c r="G79" i="3"/>
  <c r="G116" i="3"/>
  <c r="G99" i="3"/>
  <c r="G102" i="3"/>
  <c r="G53" i="3"/>
  <c r="G50" i="3"/>
  <c r="G39" i="3"/>
  <c r="G52" i="3"/>
  <c r="G13" i="3"/>
  <c r="G25" i="3"/>
  <c r="G10" i="5"/>
  <c r="G18" i="5"/>
  <c r="G161" i="2"/>
  <c r="G164" i="2"/>
  <c r="G160" i="2"/>
  <c r="G140" i="2"/>
  <c r="G129" i="2"/>
  <c r="G128" i="2"/>
  <c r="G127" i="2"/>
  <c r="G80" i="2"/>
  <c r="G113" i="2"/>
  <c r="G97" i="2"/>
  <c r="G92" i="2"/>
  <c r="G70" i="2"/>
  <c r="G5" i="2"/>
  <c r="G36" i="2"/>
  <c r="G15" i="2"/>
  <c r="G67" i="2"/>
  <c r="G68" i="2"/>
  <c r="G7" i="2"/>
  <c r="G19" i="2"/>
  <c r="G12" i="8"/>
  <c r="G30" i="7"/>
  <c r="G26" i="7"/>
  <c r="G8" i="7"/>
  <c r="G14" i="7"/>
  <c r="G17" i="7"/>
  <c r="G54" i="6"/>
  <c r="G34" i="6"/>
  <c r="G7" i="6"/>
  <c r="G66" i="6"/>
  <c r="G55" i="6"/>
  <c r="G71" i="6"/>
  <c r="G48" i="6"/>
  <c r="G35" i="6"/>
  <c r="G65" i="6"/>
  <c r="G64" i="6"/>
  <c r="G80" i="6"/>
  <c r="G6" i="7" l="1"/>
  <c r="G75" i="6" l="1"/>
  <c r="G12" i="6"/>
  <c r="G31" i="6"/>
  <c r="G28" i="6"/>
  <c r="G28" i="5"/>
  <c r="G115" i="3" l="1"/>
  <c r="G66" i="3"/>
  <c r="G101" i="3"/>
  <c r="G12" i="3"/>
  <c r="G155" i="2" l="1"/>
  <c r="G144" i="2"/>
  <c r="G71" i="2"/>
  <c r="G88" i="2"/>
  <c r="G72" i="2"/>
  <c r="G23" i="5" l="1"/>
  <c r="G12" i="5"/>
  <c r="G9" i="5"/>
  <c r="G8" i="5"/>
  <c r="G83" i="3"/>
  <c r="G103" i="3"/>
  <c r="G98" i="3"/>
  <c r="G73" i="3"/>
  <c r="G10" i="3"/>
  <c r="G15" i="3"/>
  <c r="G26" i="3"/>
  <c r="G4" i="3" l="1"/>
  <c r="G40" i="3"/>
  <c r="G139" i="2"/>
  <c r="G110" i="2"/>
  <c r="G154" i="2"/>
  <c r="G163" i="2"/>
  <c r="G137" i="2"/>
  <c r="G135" i="2"/>
  <c r="G123" i="2"/>
  <c r="G114" i="2" l="1"/>
  <c r="G84" i="2"/>
  <c r="G151" i="2"/>
  <c r="G26" i="2"/>
  <c r="G50" i="2"/>
  <c r="G12" i="2"/>
  <c r="G57" i="2"/>
  <c r="G14" i="2"/>
  <c r="G39" i="2"/>
  <c r="G40" i="2"/>
  <c r="G16" i="2"/>
  <c r="G11" i="2"/>
  <c r="G69" i="2"/>
  <c r="G6" i="2"/>
  <c r="G8" i="8"/>
  <c r="G7" i="8"/>
  <c r="G13" i="7"/>
  <c r="G36" i="6"/>
  <c r="G67" i="6"/>
  <c r="G16" i="6"/>
  <c r="G44" i="6"/>
  <c r="G21" i="6"/>
  <c r="G68" i="6"/>
  <c r="G30" i="5" l="1"/>
  <c r="G87" i="3" l="1"/>
  <c r="G88" i="3"/>
  <c r="G85" i="3"/>
  <c r="G106" i="3"/>
  <c r="G84" i="3"/>
  <c r="G91" i="3"/>
  <c r="G90" i="3"/>
  <c r="G93" i="3"/>
  <c r="G96" i="3"/>
  <c r="G89" i="3"/>
  <c r="G94" i="3"/>
  <c r="G92" i="3"/>
  <c r="G97" i="3"/>
  <c r="G95" i="3"/>
  <c r="G68" i="3"/>
  <c r="G105" i="3" l="1"/>
  <c r="G107" i="3"/>
  <c r="G109" i="3"/>
  <c r="G114" i="3"/>
  <c r="G117" i="3"/>
  <c r="G113" i="3"/>
  <c r="G110" i="3"/>
  <c r="G108" i="3"/>
  <c r="G112" i="3"/>
  <c r="G118" i="3"/>
  <c r="G71" i="3"/>
  <c r="G72" i="3"/>
  <c r="G45" i="3"/>
  <c r="G18" i="3"/>
  <c r="G35" i="3"/>
  <c r="G36" i="3"/>
  <c r="G14" i="8"/>
  <c r="G16" i="8"/>
  <c r="G12" i="7"/>
  <c r="G15" i="7"/>
  <c r="G16" i="7"/>
  <c r="G32" i="7"/>
  <c r="G25" i="7"/>
  <c r="G27" i="7"/>
  <c r="G20" i="7"/>
  <c r="G21" i="7"/>
  <c r="G23" i="7"/>
  <c r="G19" i="7"/>
  <c r="G11" i="7"/>
  <c r="G7" i="7"/>
  <c r="G5" i="7"/>
  <c r="G9" i="7"/>
  <c r="G4" i="7"/>
  <c r="G60" i="6"/>
  <c r="G62" i="6"/>
  <c r="G61" i="6"/>
  <c r="G69" i="6"/>
  <c r="G73" i="6"/>
  <c r="G70" i="6"/>
  <c r="G74" i="6"/>
  <c r="G79" i="6"/>
  <c r="G77" i="6"/>
  <c r="G78" i="6"/>
  <c r="G40" i="6"/>
  <c r="G42" i="6"/>
  <c r="G39" i="6"/>
  <c r="G46" i="6"/>
  <c r="G43" i="6"/>
  <c r="G50" i="6"/>
  <c r="G52" i="6"/>
  <c r="G47" i="6"/>
  <c r="G45" i="6"/>
  <c r="G49" i="6"/>
  <c r="G53" i="6"/>
  <c r="G56" i="6"/>
  <c r="G57" i="6"/>
  <c r="G63" i="6"/>
  <c r="G41" i="6"/>
  <c r="G4" i="2"/>
  <c r="G8" i="2"/>
  <c r="G10" i="2"/>
  <c r="G17" i="2"/>
  <c r="G18" i="2"/>
  <c r="G21" i="2"/>
  <c r="G22" i="2"/>
  <c r="G23" i="2"/>
  <c r="G27" i="2"/>
  <c r="G43" i="2"/>
  <c r="G29" i="2"/>
  <c r="G30" i="2"/>
  <c r="G31" i="2"/>
  <c r="G32" i="2"/>
  <c r="G55" i="2"/>
  <c r="G60" i="2"/>
  <c r="G59" i="2"/>
  <c r="G77" i="2"/>
  <c r="G56" i="2"/>
  <c r="G65" i="2"/>
  <c r="G58" i="2"/>
  <c r="G66" i="2"/>
  <c r="G63" i="2"/>
  <c r="G64" i="2"/>
  <c r="G73" i="2"/>
  <c r="G104" i="2"/>
  <c r="G75" i="2"/>
  <c r="G131" i="2"/>
  <c r="G109" i="2"/>
  <c r="G81" i="2"/>
  <c r="G82" i="2"/>
  <c r="G79" i="2"/>
  <c r="G83" i="2"/>
  <c r="G78" i="2"/>
  <c r="G86" i="2"/>
  <c r="G85" i="2"/>
  <c r="G90" i="2"/>
  <c r="G91" i="2"/>
  <c r="G94" i="2"/>
  <c r="G87" i="2"/>
  <c r="G95" i="2"/>
  <c r="G100" i="2"/>
  <c r="G96" i="2"/>
  <c r="G98" i="2"/>
  <c r="G99" i="2"/>
  <c r="G107" i="2"/>
  <c r="G133" i="2"/>
  <c r="G111" i="2"/>
  <c r="G106" i="2"/>
  <c r="G112" i="2"/>
  <c r="G115" i="2"/>
  <c r="G121" i="2"/>
  <c r="G116" i="2"/>
  <c r="G117" i="2"/>
  <c r="G122" i="2"/>
  <c r="G126" i="2"/>
  <c r="G124" i="2"/>
  <c r="G120" i="2"/>
  <c r="G118" i="2"/>
  <c r="G125" i="2"/>
  <c r="G119" i="2"/>
  <c r="G166" i="2"/>
  <c r="G141" i="2"/>
  <c r="G165" i="2"/>
  <c r="G150" i="2"/>
  <c r="G156" i="2"/>
  <c r="G158" i="2"/>
  <c r="G17" i="5" l="1"/>
  <c r="G14" i="5"/>
  <c r="G22" i="5"/>
  <c r="G20" i="5"/>
  <c r="G16" i="5"/>
  <c r="G6" i="5"/>
  <c r="G26" i="5"/>
  <c r="G15" i="5"/>
  <c r="G7" i="5"/>
  <c r="G21" i="5"/>
  <c r="G5" i="5"/>
  <c r="G64" i="3"/>
  <c r="G70" i="3"/>
  <c r="G78" i="3"/>
  <c r="G67" i="3"/>
  <c r="G31" i="3"/>
  <c r="G38" i="3"/>
  <c r="G5" i="3"/>
  <c r="G19" i="3" l="1"/>
  <c r="G33" i="3"/>
  <c r="G27" i="3"/>
  <c r="G24" i="3"/>
  <c r="G82" i="3"/>
  <c r="G69" i="3"/>
  <c r="G74" i="3"/>
  <c r="G65" i="3"/>
  <c r="G75" i="3"/>
  <c r="G76" i="3"/>
  <c r="G62" i="3"/>
  <c r="G63" i="3"/>
  <c r="G59" i="3"/>
  <c r="G77" i="3"/>
  <c r="G47" i="3"/>
  <c r="G57" i="3"/>
  <c r="G56" i="3"/>
  <c r="G46" i="3"/>
  <c r="G58" i="3"/>
  <c r="G51" i="3"/>
  <c r="G43" i="3"/>
  <c r="G54" i="3"/>
  <c r="G49" i="3"/>
  <c r="G55" i="3"/>
  <c r="G48" i="3"/>
  <c r="G44" i="3"/>
  <c r="G23" i="3"/>
  <c r="G22" i="3"/>
  <c r="G9" i="3"/>
  <c r="G21" i="3"/>
  <c r="G20" i="3"/>
  <c r="G7" i="3"/>
  <c r="G11" i="3"/>
  <c r="G17" i="3"/>
  <c r="G8" i="3"/>
  <c r="G16" i="3"/>
  <c r="G6" i="3"/>
  <c r="G41" i="3"/>
  <c r="G34" i="3"/>
  <c r="G32" i="3"/>
  <c r="G29" i="3"/>
  <c r="G61" i="3"/>
  <c r="G30" i="3"/>
  <c r="G142" i="2"/>
  <c r="G147" i="2"/>
  <c r="G138" i="2"/>
  <c r="G162" i="2"/>
  <c r="G136" i="2"/>
  <c r="G157" i="2"/>
  <c r="G45" i="2"/>
  <c r="G41" i="2"/>
  <c r="G51" i="2"/>
  <c r="G134" i="2"/>
  <c r="G54" i="2"/>
  <c r="G168" i="2"/>
  <c r="G167" i="2"/>
  <c r="G148" i="2"/>
  <c r="G153" i="2"/>
  <c r="G159" i="2"/>
  <c r="G146" i="2"/>
  <c r="G149" i="2"/>
  <c r="G132" i="2"/>
  <c r="G143" i="2"/>
  <c r="G108" i="2"/>
  <c r="G53" i="2"/>
  <c r="G44" i="2"/>
  <c r="G49" i="2"/>
  <c r="G38" i="2"/>
  <c r="G47" i="2"/>
  <c r="G37" i="2"/>
  <c r="G25" i="2"/>
</calcChain>
</file>

<file path=xl/sharedStrings.xml><?xml version="1.0" encoding="utf-8"?>
<sst xmlns="http://schemas.openxmlformats.org/spreadsheetml/2006/main" count="888" uniqueCount="617">
  <si>
    <t>NOM</t>
  </si>
  <si>
    <t>PRENOM</t>
  </si>
  <si>
    <t>CLASSEMENT CIRCUIT</t>
  </si>
  <si>
    <t>Nicolas</t>
  </si>
  <si>
    <t>NC</t>
  </si>
  <si>
    <t>Xavier</t>
  </si>
  <si>
    <t>Stéphane</t>
  </si>
  <si>
    <t>Vincent</t>
  </si>
  <si>
    <t>BONVIN</t>
  </si>
  <si>
    <t>Lionel</t>
  </si>
  <si>
    <t>Laurent</t>
  </si>
  <si>
    <t>Benjamin</t>
  </si>
  <si>
    <t>Gilles</t>
  </si>
  <si>
    <t>Pierre-Louis</t>
  </si>
  <si>
    <t>HEBRAUD</t>
  </si>
  <si>
    <t>Philippe</t>
  </si>
  <si>
    <t>LECOURIEUX</t>
  </si>
  <si>
    <t>Bruno</t>
  </si>
  <si>
    <t>Alain</t>
  </si>
  <si>
    <t>GUIOT</t>
  </si>
  <si>
    <t>Christil</t>
  </si>
  <si>
    <t>Joel</t>
  </si>
  <si>
    <t>Olivier</t>
  </si>
  <si>
    <t>30/5</t>
  </si>
  <si>
    <t>30/4</t>
  </si>
  <si>
    <t>40</t>
  </si>
  <si>
    <t>NB DE POINTS</t>
  </si>
  <si>
    <t>TOTAL POINTS</t>
  </si>
  <si>
    <t>SEYDOUX</t>
  </si>
  <si>
    <t>Jean-Baptiste</t>
  </si>
  <si>
    <t>Pierre</t>
  </si>
  <si>
    <t>DUVIN</t>
  </si>
  <si>
    <t>Grégory</t>
  </si>
  <si>
    <t>RIGUAL</t>
  </si>
  <si>
    <t>Jean-Christophe</t>
  </si>
  <si>
    <t>DE GAILLANDE</t>
  </si>
  <si>
    <t>PIN</t>
  </si>
  <si>
    <t>Yann</t>
  </si>
  <si>
    <t>MESSONNIER</t>
  </si>
  <si>
    <t>30/2</t>
  </si>
  <si>
    <t>30/3</t>
  </si>
  <si>
    <t>DAMON</t>
  </si>
  <si>
    <t>BARD</t>
  </si>
  <si>
    <t>PANAYE</t>
  </si>
  <si>
    <t>LAROCHE</t>
  </si>
  <si>
    <t>Lilian</t>
  </si>
  <si>
    <t>Frédéric</t>
  </si>
  <si>
    <t>GERINIE</t>
  </si>
  <si>
    <t>Swan</t>
  </si>
  <si>
    <t>Alexandre</t>
  </si>
  <si>
    <t>30/1</t>
  </si>
  <si>
    <t>CREQUIGNE</t>
  </si>
  <si>
    <t>Eric</t>
  </si>
  <si>
    <t>CIRCUIT 4EME SERIE HOMMES</t>
  </si>
  <si>
    <t>BEDREDDINE</t>
  </si>
  <si>
    <t>RIES</t>
  </si>
  <si>
    <t>LUCAS</t>
  </si>
  <si>
    <t>PINARD</t>
  </si>
  <si>
    <t>Damien</t>
  </si>
  <si>
    <t>NIVOIS</t>
  </si>
  <si>
    <t>Hubert</t>
  </si>
  <si>
    <t>MOULIN</t>
  </si>
  <si>
    <t>GARNIER</t>
  </si>
  <si>
    <t>UICHI</t>
  </si>
  <si>
    <t>TOURDOT</t>
  </si>
  <si>
    <t>Christophe</t>
  </si>
  <si>
    <t>PIETERS</t>
  </si>
  <si>
    <t>Jean-Louis</t>
  </si>
  <si>
    <t>BILLON</t>
  </si>
  <si>
    <t>Bertrand</t>
  </si>
  <si>
    <t>WINDAL</t>
  </si>
  <si>
    <t>HAMON</t>
  </si>
  <si>
    <t>ROUAS</t>
  </si>
  <si>
    <t>CIRCUIT 3EME SERIE HOMMES</t>
  </si>
  <si>
    <t>30</t>
  </si>
  <si>
    <t>15/5</t>
  </si>
  <si>
    <t>15/4</t>
  </si>
  <si>
    <t>15/3</t>
  </si>
  <si>
    <t>15/2</t>
  </si>
  <si>
    <t>15/1</t>
  </si>
  <si>
    <t>JOURNEAU</t>
  </si>
  <si>
    <t>Morgan</t>
  </si>
  <si>
    <t xml:space="preserve">CHESNY </t>
  </si>
  <si>
    <t>Ian</t>
  </si>
  <si>
    <t>Daniel</t>
  </si>
  <si>
    <t>JEANNOT</t>
  </si>
  <si>
    <t>COPPO</t>
  </si>
  <si>
    <t>BROUSSAN</t>
  </si>
  <si>
    <t>David</t>
  </si>
  <si>
    <t>BUCHON</t>
  </si>
  <si>
    <t>DENEUVILLE</t>
  </si>
  <si>
    <t>SCHNEITER</t>
  </si>
  <si>
    <t>SEURU</t>
  </si>
  <si>
    <t>Pascal</t>
  </si>
  <si>
    <t>TAN</t>
  </si>
  <si>
    <t>Théo</t>
  </si>
  <si>
    <t>DUTAULT-KERAVEC</t>
  </si>
  <si>
    <t>MARTY</t>
  </si>
  <si>
    <t>Christian</t>
  </si>
  <si>
    <t>LEMKE</t>
  </si>
  <si>
    <t>Kerian</t>
  </si>
  <si>
    <t>GUEROUE</t>
  </si>
  <si>
    <t>BULLIER</t>
  </si>
  <si>
    <t>MOLLARD</t>
  </si>
  <si>
    <t>Robin</t>
  </si>
  <si>
    <t>Téva</t>
  </si>
  <si>
    <t>HARS</t>
  </si>
  <si>
    <t>DUNAU</t>
  </si>
  <si>
    <t>Emmanuel</t>
  </si>
  <si>
    <t>BIAMINO</t>
  </si>
  <si>
    <t>LE GALL</t>
  </si>
  <si>
    <t>WEBER</t>
  </si>
  <si>
    <t>RICAUD</t>
  </si>
  <si>
    <t>FUMAT</t>
  </si>
  <si>
    <t>LOPES</t>
  </si>
  <si>
    <t>TIDJINE</t>
  </si>
  <si>
    <t>BURGUIERE</t>
  </si>
  <si>
    <t>GRONDIN</t>
  </si>
  <si>
    <t>HIPPOCRATE</t>
  </si>
  <si>
    <t>Thibault</t>
  </si>
  <si>
    <t>Jean-Victor</t>
  </si>
  <si>
    <t>Max</t>
  </si>
  <si>
    <t>Mathias</t>
  </si>
  <si>
    <t>Pierre-Alexandre</t>
  </si>
  <si>
    <t>Victor</t>
  </si>
  <si>
    <t>Icham</t>
  </si>
  <si>
    <t>Steeven</t>
  </si>
  <si>
    <t>MOLKO</t>
  </si>
  <si>
    <t>Solal</t>
  </si>
  <si>
    <t>HMANA</t>
  </si>
  <si>
    <t>Joakim</t>
  </si>
  <si>
    <t>HOTHAN</t>
  </si>
  <si>
    <t>Dean</t>
  </si>
  <si>
    <t>DROUARD</t>
  </si>
  <si>
    <t>Cyril</t>
  </si>
  <si>
    <t>VERNIER</t>
  </si>
  <si>
    <t>GRASSIN</t>
  </si>
  <si>
    <t>BLASCO</t>
  </si>
  <si>
    <t>Julien</t>
  </si>
  <si>
    <t>BECH</t>
  </si>
  <si>
    <t>Pedro</t>
  </si>
  <si>
    <t>GOMES MENEZES</t>
  </si>
  <si>
    <t>BOURCIER</t>
  </si>
  <si>
    <t>Raphael</t>
  </si>
  <si>
    <t>Flavio</t>
  </si>
  <si>
    <t>PIZZACALLA</t>
  </si>
  <si>
    <t>MELIN</t>
  </si>
  <si>
    <t>Johan</t>
  </si>
  <si>
    <t>Macéo</t>
  </si>
  <si>
    <t>MANY</t>
  </si>
  <si>
    <t>Yohann</t>
  </si>
  <si>
    <t>15</t>
  </si>
  <si>
    <t>BECLE</t>
  </si>
  <si>
    <t>5/6</t>
  </si>
  <si>
    <t>DUCASSE</t>
  </si>
  <si>
    <t>4/6</t>
  </si>
  <si>
    <t>MIRAULT</t>
  </si>
  <si>
    <t>MONOT</t>
  </si>
  <si>
    <t>Guillaume</t>
  </si>
  <si>
    <t>STOTZ</t>
  </si>
  <si>
    <t>FAIVRE</t>
  </si>
  <si>
    <t>Cédric</t>
  </si>
  <si>
    <t>GUEPY</t>
  </si>
  <si>
    <t>Coralie</t>
  </si>
  <si>
    <t>Lucie</t>
  </si>
  <si>
    <t>DALLE</t>
  </si>
  <si>
    <t>Sylviane</t>
  </si>
  <si>
    <t>Isabelle</t>
  </si>
  <si>
    <t>PONT</t>
  </si>
  <si>
    <t>Aline</t>
  </si>
  <si>
    <t>Nathalie</t>
  </si>
  <si>
    <t>DRAGHICEWIZ</t>
  </si>
  <si>
    <t>Anne</t>
  </si>
  <si>
    <t>PONIDJEM</t>
  </si>
  <si>
    <t>Corinne</t>
  </si>
  <si>
    <t>TAOFIFENUA</t>
  </si>
  <si>
    <t>Amour</t>
  </si>
  <si>
    <t>Brigitte</t>
  </si>
  <si>
    <t>SAVREUX</t>
  </si>
  <si>
    <t>Sylvie</t>
  </si>
  <si>
    <t>JENOUDET</t>
  </si>
  <si>
    <t>Sarah</t>
  </si>
  <si>
    <t>BOTELLA</t>
  </si>
  <si>
    <t>LEE</t>
  </si>
  <si>
    <t>Giliane</t>
  </si>
  <si>
    <t>Lauriane</t>
  </si>
  <si>
    <t>SLAMET</t>
  </si>
  <si>
    <t>ROLLIN</t>
  </si>
  <si>
    <t>Margaux</t>
  </si>
  <si>
    <t>GLAISES</t>
  </si>
  <si>
    <t>Julia</t>
  </si>
  <si>
    <t>RADIN</t>
  </si>
  <si>
    <t>HASCOET</t>
  </si>
  <si>
    <t>Marie-Anaïs</t>
  </si>
  <si>
    <t>MOTO-NEKIRIAI</t>
  </si>
  <si>
    <t>Lysiane</t>
  </si>
  <si>
    <t>3/6</t>
  </si>
  <si>
    <t>2/6</t>
  </si>
  <si>
    <t>1/6</t>
  </si>
  <si>
    <t>HONAKOKO</t>
  </si>
  <si>
    <t>Yaëlle</t>
  </si>
  <si>
    <t>0</t>
  </si>
  <si>
    <t>CIRCUIT 4EME SERIE FEMMES</t>
  </si>
  <si>
    <t>CIRCUIT 3EME SERIE FEMMES</t>
  </si>
  <si>
    <t>Marc</t>
  </si>
  <si>
    <t>NB DE JOUEURS PAR CLASS.</t>
  </si>
  <si>
    <t>NB DE JOUEURS 3EME SERIE</t>
  </si>
  <si>
    <t>NB DE JOUEURS 2NDE SERIE</t>
  </si>
  <si>
    <t>CIRCUIT 2NDE SERIE HOMMES</t>
  </si>
  <si>
    <t>CIRCUIT 2NDE SERIE FEMMES</t>
  </si>
  <si>
    <t>NB DE JOUEUSES PAR CLASS.</t>
  </si>
  <si>
    <t>NB DE JOUEUSES 2NDE SERIE</t>
  </si>
  <si>
    <t>NB DE JOUEUSES 4EME SERIE</t>
  </si>
  <si>
    <t>NB DE JOUEUSES 3EME SERIE</t>
  </si>
  <si>
    <t>BONUS PERF / PENALITE</t>
  </si>
  <si>
    <t>NB DE JOUEURS 4EME SERIE</t>
  </si>
  <si>
    <t>NB DE TOURNOIS JOUES</t>
  </si>
  <si>
    <t>FORTIER</t>
  </si>
  <si>
    <t>Marella</t>
  </si>
  <si>
    <t>MOASSIME</t>
  </si>
  <si>
    <t>Océane</t>
  </si>
  <si>
    <t>Touriya</t>
  </si>
  <si>
    <t>DRAWILO</t>
  </si>
  <si>
    <t>Alison</t>
  </si>
  <si>
    <t>SEIKO</t>
  </si>
  <si>
    <t>Marie</t>
  </si>
  <si>
    <t>Judy</t>
  </si>
  <si>
    <t>TIAOUNIANE</t>
  </si>
  <si>
    <t>GALINIE</t>
  </si>
  <si>
    <t>LLIDO</t>
  </si>
  <si>
    <t>Carole</t>
  </si>
  <si>
    <t>TRUVANT</t>
  </si>
  <si>
    <t>Anaïs</t>
  </si>
  <si>
    <t>Valérie</t>
  </si>
  <si>
    <t>MATHELON</t>
  </si>
  <si>
    <t>Stéphanie</t>
  </si>
  <si>
    <t>SAURAY</t>
  </si>
  <si>
    <t>Graig</t>
  </si>
  <si>
    <t>NEIMBO</t>
  </si>
  <si>
    <t>FERNANDEZ</t>
  </si>
  <si>
    <t>Jacques</t>
  </si>
  <si>
    <t>DORIGNY</t>
  </si>
  <si>
    <t>YANAI</t>
  </si>
  <si>
    <t>Jean-Pierre</t>
  </si>
  <si>
    <t>Marcel</t>
  </si>
  <si>
    <t>HASER</t>
  </si>
  <si>
    <t>Florian</t>
  </si>
  <si>
    <t>François</t>
  </si>
  <si>
    <t>Maxime</t>
  </si>
  <si>
    <t>BAUR</t>
  </si>
  <si>
    <t>GESLAND</t>
  </si>
  <si>
    <t>Thierry</t>
  </si>
  <si>
    <t>SANON</t>
  </si>
  <si>
    <t>MARCON</t>
  </si>
  <si>
    <t>REB</t>
  </si>
  <si>
    <t>Benoît</t>
  </si>
  <si>
    <t>DALL OSTO</t>
  </si>
  <si>
    <t>Rafael</t>
  </si>
  <si>
    <t>B. DE LARBOGNE</t>
  </si>
  <si>
    <t>PEREIRA</t>
  </si>
  <si>
    <t>Pedro Philippe</t>
  </si>
  <si>
    <t>DAVID</t>
  </si>
  <si>
    <t>Aurélien</t>
  </si>
  <si>
    <t>Alexis</t>
  </si>
  <si>
    <t>BEAUJEAN</t>
  </si>
  <si>
    <t>SAUTRON</t>
  </si>
  <si>
    <t>PROTON</t>
  </si>
  <si>
    <t>Hélène</t>
  </si>
  <si>
    <t>LEVEQUE</t>
  </si>
  <si>
    <t>Elisa</t>
  </si>
  <si>
    <t>SAUTEUR</t>
  </si>
  <si>
    <t>Sophie</t>
  </si>
  <si>
    <t>DONNE</t>
  </si>
  <si>
    <t>Alexandra</t>
  </si>
  <si>
    <t>HALAMA</t>
  </si>
  <si>
    <t>Anne-Laure</t>
  </si>
  <si>
    <t>BEAUFILS</t>
  </si>
  <si>
    <t>Elisabeth</t>
  </si>
  <si>
    <t>LE SAUX</t>
  </si>
  <si>
    <t>Caroline</t>
  </si>
  <si>
    <t>MALINGRE</t>
  </si>
  <si>
    <t>Marine</t>
  </si>
  <si>
    <t xml:space="preserve">THOMAS </t>
  </si>
  <si>
    <t>BULL</t>
  </si>
  <si>
    <t>Samuelle</t>
  </si>
  <si>
    <t>DELOFFIE</t>
  </si>
  <si>
    <t>PAITIO</t>
  </si>
  <si>
    <t>Fabien</t>
  </si>
  <si>
    <t>Enzo</t>
  </si>
  <si>
    <t>DELAIRE</t>
  </si>
  <si>
    <t>Louka</t>
  </si>
  <si>
    <t>LALLEMAND</t>
  </si>
  <si>
    <t>Sébastien</t>
  </si>
  <si>
    <t>GRACI</t>
  </si>
  <si>
    <t>Giovanni</t>
  </si>
  <si>
    <t>SEELEN</t>
  </si>
  <si>
    <t>GAUMERY</t>
  </si>
  <si>
    <t>BASTIN</t>
  </si>
  <si>
    <t>FOULGOC</t>
  </si>
  <si>
    <t>CURTO</t>
  </si>
  <si>
    <t>Sylvain</t>
  </si>
  <si>
    <t>TREPTOW</t>
  </si>
  <si>
    <t>Ivan</t>
  </si>
  <si>
    <t>MEYZEN</t>
  </si>
  <si>
    <t>COUTURIER</t>
  </si>
  <si>
    <t>Alice</t>
  </si>
  <si>
    <t>Sandrine</t>
  </si>
  <si>
    <t>Mehdi</t>
  </si>
  <si>
    <t>BARBARROUX FRYDMAN</t>
  </si>
  <si>
    <t>Aurélie</t>
  </si>
  <si>
    <t>DILLENSEGER</t>
  </si>
  <si>
    <t>Renée</t>
  </si>
  <si>
    <t>PUGIBET</t>
  </si>
  <si>
    <t>Norah</t>
  </si>
  <si>
    <t>DORCHIES</t>
  </si>
  <si>
    <t>Bérangère</t>
  </si>
  <si>
    <t>TOLLET</t>
  </si>
  <si>
    <t>Alizée</t>
  </si>
  <si>
    <t>Nina</t>
  </si>
  <si>
    <t>Nicky-Lou</t>
  </si>
  <si>
    <t>FLORENT</t>
  </si>
  <si>
    <t>Joselita</t>
  </si>
  <si>
    <t>MAYGNAN-GUERIN</t>
  </si>
  <si>
    <t>Mathilde</t>
  </si>
  <si>
    <t>Viviane</t>
  </si>
  <si>
    <t>NERETTI</t>
  </si>
  <si>
    <t>Anne-Charlotte</t>
  </si>
  <si>
    <t>BOLO</t>
  </si>
  <si>
    <t>Léa</t>
  </si>
  <si>
    <t>MAURICE</t>
  </si>
  <si>
    <t>Arnaud</t>
  </si>
  <si>
    <t>LEDUC</t>
  </si>
  <si>
    <t>Lucas</t>
  </si>
  <si>
    <t>DOUEPERE</t>
  </si>
  <si>
    <t>Jean-Marc</t>
  </si>
  <si>
    <t>HERVE</t>
  </si>
  <si>
    <t>MAITUI</t>
  </si>
  <si>
    <t>LELOUP</t>
  </si>
  <si>
    <t>PIOT</t>
  </si>
  <si>
    <t>BERNARD</t>
  </si>
  <si>
    <t>Adrien</t>
  </si>
  <si>
    <t>FOUCHER</t>
  </si>
  <si>
    <t>KERLEGUER</t>
  </si>
  <si>
    <t>SELEFEN</t>
  </si>
  <si>
    <t>Georges</t>
  </si>
  <si>
    <t>GRIVOT</t>
  </si>
  <si>
    <t>Ugo</t>
  </si>
  <si>
    <t>SALAUN-OUILLEMON</t>
  </si>
  <si>
    <t>Giavanny</t>
  </si>
  <si>
    <t>CUER</t>
  </si>
  <si>
    <t>Clément</t>
  </si>
  <si>
    <t>Ludovic</t>
  </si>
  <si>
    <t>PICHARD</t>
  </si>
  <si>
    <t>HA-HO</t>
  </si>
  <si>
    <t>Steven</t>
  </si>
  <si>
    <t>ARREGROS</t>
  </si>
  <si>
    <t>GRANGETTE</t>
  </si>
  <si>
    <t>SOEKARJAN</t>
  </si>
  <si>
    <t>CLOSIER</t>
  </si>
  <si>
    <t>MONIMEAU</t>
  </si>
  <si>
    <t>Mathieu</t>
  </si>
  <si>
    <t>Carlos</t>
  </si>
  <si>
    <t>CADRIEU</t>
  </si>
  <si>
    <t>Denis</t>
  </si>
  <si>
    <t>HUGON</t>
  </si>
  <si>
    <t>Quentin</t>
  </si>
  <si>
    <t>GOUACHON</t>
  </si>
  <si>
    <t>Romain</t>
  </si>
  <si>
    <t>PRIET</t>
  </si>
  <si>
    <t>Jean-Charles</t>
  </si>
  <si>
    <t>DESGREES DU LOU</t>
  </si>
  <si>
    <t>CORNAILLE</t>
  </si>
  <si>
    <t>BOSS</t>
  </si>
  <si>
    <t>LISSARRAGUE</t>
  </si>
  <si>
    <t>TRINQUECOSTE</t>
  </si>
  <si>
    <t>COURT</t>
  </si>
  <si>
    <t>Geoffrey</t>
  </si>
  <si>
    <t>Luc</t>
  </si>
  <si>
    <t>JOHNSTON</t>
  </si>
  <si>
    <t>Stephan</t>
  </si>
  <si>
    <t>MARGUIN</t>
  </si>
  <si>
    <t>Rodolphe</t>
  </si>
  <si>
    <t>KLEIN</t>
  </si>
  <si>
    <t>Thomas</t>
  </si>
  <si>
    <t>MICHALAK</t>
  </si>
  <si>
    <t>CHEVALIER</t>
  </si>
  <si>
    <t>LACHAUD</t>
  </si>
  <si>
    <t>Jean</t>
  </si>
  <si>
    <t>DELZARS</t>
  </si>
  <si>
    <t>BADANI</t>
  </si>
  <si>
    <t>RODRIGUE</t>
  </si>
  <si>
    <t>BOUZIGES</t>
  </si>
  <si>
    <t>Pierre-Olivier</t>
  </si>
  <si>
    <t>BAUER</t>
  </si>
  <si>
    <t>ETIENNE</t>
  </si>
  <si>
    <t>Samuel</t>
  </si>
  <si>
    <t>ANDRES</t>
  </si>
  <si>
    <t>CAZAUBON</t>
  </si>
  <si>
    <t>NGUYEN VAC SOC</t>
  </si>
  <si>
    <t>BOUSQUET</t>
  </si>
  <si>
    <t>REDELBERGER</t>
  </si>
  <si>
    <t>MASSE</t>
  </si>
  <si>
    <t>Michel</t>
  </si>
  <si>
    <t>DEKIMPE</t>
  </si>
  <si>
    <t>Yoann</t>
  </si>
  <si>
    <t>Nell</t>
  </si>
  <si>
    <t>PICOU</t>
  </si>
  <si>
    <t>Antoine</t>
  </si>
  <si>
    <t>Georges Antoine</t>
  </si>
  <si>
    <t>TISSET</t>
  </si>
  <si>
    <t>Patrick</t>
  </si>
  <si>
    <t>DE LASTIC</t>
  </si>
  <si>
    <t>Grégoire</t>
  </si>
  <si>
    <t>THONGSI</t>
  </si>
  <si>
    <t>Watsana</t>
  </si>
  <si>
    <t>TOUCHET</t>
  </si>
  <si>
    <t>Aude</t>
  </si>
  <si>
    <t>NUSS</t>
  </si>
  <si>
    <t>Christine</t>
  </si>
  <si>
    <t>TOURNADOUR</t>
  </si>
  <si>
    <t>Elsa</t>
  </si>
  <si>
    <t>Mélodie</t>
  </si>
  <si>
    <t>MAGNAT</t>
  </si>
  <si>
    <t>Elodie</t>
  </si>
  <si>
    <t>COIGNARD</t>
  </si>
  <si>
    <t>GUEIDAO</t>
  </si>
  <si>
    <t>GUEMAS</t>
  </si>
  <si>
    <t>Florent</t>
  </si>
  <si>
    <t>DESMAZURES</t>
  </si>
  <si>
    <t>Jean-Yves</t>
  </si>
  <si>
    <t>LEPLAT</t>
  </si>
  <si>
    <t>DIERICQ</t>
  </si>
  <si>
    <t>FEYLER</t>
  </si>
  <si>
    <t>MURAIL</t>
  </si>
  <si>
    <t>FROGIER</t>
  </si>
  <si>
    <t>Brieuc</t>
  </si>
  <si>
    <t>GALZIN</t>
  </si>
  <si>
    <t>LEFEVRE</t>
  </si>
  <si>
    <t>Aimé</t>
  </si>
  <si>
    <t>N'GODRELA</t>
  </si>
  <si>
    <t>Nickolas</t>
  </si>
  <si>
    <t>N'GUYEN THI MAU</t>
  </si>
  <si>
    <t>Thérèse</t>
  </si>
  <si>
    <t>DALBOURG</t>
  </si>
  <si>
    <t>Dominique</t>
  </si>
  <si>
    <t>BOLLE</t>
  </si>
  <si>
    <t>WAINEBENGO</t>
  </si>
  <si>
    <t>Natsumi</t>
  </si>
  <si>
    <t>FONTENEAU</t>
  </si>
  <si>
    <t>Eve</t>
  </si>
  <si>
    <t>MELE-LANET</t>
  </si>
  <si>
    <t>Magali</t>
  </si>
  <si>
    <t>GERVAIS</t>
  </si>
  <si>
    <t>Catherine</t>
  </si>
  <si>
    <t>GUENEAU</t>
  </si>
  <si>
    <t>BOUDER</t>
  </si>
  <si>
    <t>Nawfel</t>
  </si>
  <si>
    <t>CHEVRON</t>
  </si>
  <si>
    <t>Hugues</t>
  </si>
  <si>
    <t>BRECARD</t>
  </si>
  <si>
    <t>Jean-Claude</t>
  </si>
  <si>
    <t>Lorenzo</t>
  </si>
  <si>
    <t>CARLES</t>
  </si>
  <si>
    <t>CALVET</t>
  </si>
  <si>
    <t>DUMONT</t>
  </si>
  <si>
    <t>VIDAL</t>
  </si>
  <si>
    <t>VILLEMAIN</t>
  </si>
  <si>
    <t>Jérôme</t>
  </si>
  <si>
    <t>SALEUN</t>
  </si>
  <si>
    <t>GUILLO</t>
  </si>
  <si>
    <t>Roby</t>
  </si>
  <si>
    <t>KARTODIWIRJO</t>
  </si>
  <si>
    <t>MOELJONO</t>
  </si>
  <si>
    <t>Artono</t>
  </si>
  <si>
    <t>GRIZEL</t>
  </si>
  <si>
    <t>REVILLARD</t>
  </si>
  <si>
    <t>MATHIEU</t>
  </si>
  <si>
    <t>FEROTIN</t>
  </si>
  <si>
    <t>Othello</t>
  </si>
  <si>
    <t>Manuel</t>
  </si>
  <si>
    <t>SALVAN</t>
  </si>
  <si>
    <t>MORINEAU</t>
  </si>
  <si>
    <t>Anthony</t>
  </si>
  <si>
    <t>LEMAIRE</t>
  </si>
  <si>
    <t>DROUET</t>
  </si>
  <si>
    <t>LESNE</t>
  </si>
  <si>
    <t>Serge</t>
  </si>
  <si>
    <t>BOUSQUET WINTER</t>
  </si>
  <si>
    <t>BRUCHARD</t>
  </si>
  <si>
    <t>William</t>
  </si>
  <si>
    <t>DESMARIE</t>
  </si>
  <si>
    <t>AZCOAGA</t>
  </si>
  <si>
    <t>Guy</t>
  </si>
  <si>
    <t>HAMEURT</t>
  </si>
  <si>
    <t>BOUTILLIER</t>
  </si>
  <si>
    <t>PESTANA</t>
  </si>
  <si>
    <t>Tom</t>
  </si>
  <si>
    <t>Thibaud</t>
  </si>
  <si>
    <t>BDLARBOGNE</t>
  </si>
  <si>
    <t>SCHORGEN</t>
  </si>
  <si>
    <t>Sylver</t>
  </si>
  <si>
    <t>BODY</t>
  </si>
  <si>
    <t>DELAPLANE</t>
  </si>
  <si>
    <t>BETFORT</t>
  </si>
  <si>
    <t>Nicole</t>
  </si>
  <si>
    <t>NAGLE</t>
  </si>
  <si>
    <t>BREEN</t>
  </si>
  <si>
    <t>Saoirse</t>
  </si>
  <si>
    <t>Clara</t>
  </si>
  <si>
    <t>CWAJGENBAUM</t>
  </si>
  <si>
    <t>GUIBERT</t>
  </si>
  <si>
    <t>LEHERICY</t>
  </si>
  <si>
    <t>PLE</t>
  </si>
  <si>
    <t>VERDIER</t>
  </si>
  <si>
    <t>HORVATH</t>
  </si>
  <si>
    <t>Jackie</t>
  </si>
  <si>
    <t>FAIRBANK</t>
  </si>
  <si>
    <t>Olivia</t>
  </si>
  <si>
    <t>BRIGHINA</t>
  </si>
  <si>
    <t>PYDO</t>
  </si>
  <si>
    <t>Shirley</t>
  </si>
  <si>
    <t>FOGLIA</t>
  </si>
  <si>
    <t>CHARDON</t>
  </si>
  <si>
    <t>Francesca</t>
  </si>
  <si>
    <t>TURPIN-MANTION</t>
  </si>
  <si>
    <t>PRISTON</t>
  </si>
  <si>
    <t>CANDELOT</t>
  </si>
  <si>
    <t>Téhani</t>
  </si>
  <si>
    <t>STUBBS</t>
  </si>
  <si>
    <t>Emma</t>
  </si>
  <si>
    <t>Marion</t>
  </si>
  <si>
    <t>BOUTTIER</t>
  </si>
  <si>
    <t>Nikita</t>
  </si>
  <si>
    <t>COURBAIN</t>
  </si>
  <si>
    <t xml:space="preserve">TEULIERES </t>
  </si>
  <si>
    <t>CAILLOUX</t>
  </si>
  <si>
    <t>COLLOT</t>
  </si>
  <si>
    <t>BEDO</t>
  </si>
  <si>
    <t>Raymond</t>
  </si>
  <si>
    <t>POMPEI</t>
  </si>
  <si>
    <t>BRIDIER</t>
  </si>
  <si>
    <t>MATTRET</t>
  </si>
  <si>
    <t>Etienne</t>
  </si>
  <si>
    <t>DABOUT</t>
  </si>
  <si>
    <t>GUEVANT</t>
  </si>
  <si>
    <t>DENIAUD</t>
  </si>
  <si>
    <t>Matthieu</t>
  </si>
  <si>
    <t>FRANZINI</t>
  </si>
  <si>
    <t>Jérome</t>
  </si>
  <si>
    <t>GUERIN</t>
  </si>
  <si>
    <t>Ronan</t>
  </si>
  <si>
    <t>VALLET</t>
  </si>
  <si>
    <t>Martin</t>
  </si>
  <si>
    <t>TRILLES</t>
  </si>
  <si>
    <t>Léo</t>
  </si>
  <si>
    <t>COURTE</t>
  </si>
  <si>
    <t>RAMES</t>
  </si>
  <si>
    <t>BARD STEVENOT</t>
  </si>
  <si>
    <t>FOULON</t>
  </si>
  <si>
    <t>Romuald</t>
  </si>
  <si>
    <t>PATTOUA</t>
  </si>
  <si>
    <t>Joanick</t>
  </si>
  <si>
    <t>LAFLEUR</t>
  </si>
  <si>
    <t>GUIVARCH</t>
  </si>
  <si>
    <t>Erwan</t>
  </si>
  <si>
    <t>GOSSART</t>
  </si>
  <si>
    <t>Germain</t>
  </si>
  <si>
    <t>BALDOVINI</t>
  </si>
  <si>
    <t>DRIE</t>
  </si>
  <si>
    <t>Faisen</t>
  </si>
  <si>
    <t>ADJOUHGNIOPE</t>
  </si>
  <si>
    <t>RUZIC</t>
  </si>
  <si>
    <t>PONS</t>
  </si>
  <si>
    <t>Charles-Henri</t>
  </si>
  <si>
    <t>GOMEZ</t>
  </si>
  <si>
    <t>LEMEDIONI</t>
  </si>
  <si>
    <t>PATEAU</t>
  </si>
  <si>
    <t>Angelina</t>
  </si>
  <si>
    <t>PAPAI</t>
  </si>
  <si>
    <t>TALBOTTIER</t>
  </si>
  <si>
    <t>BOUJENAH</t>
  </si>
  <si>
    <t>Samir</t>
  </si>
  <si>
    <t>BOURDIAUX</t>
  </si>
  <si>
    <t>Gael</t>
  </si>
  <si>
    <t>MEURET</t>
  </si>
  <si>
    <t>Rémy</t>
  </si>
  <si>
    <t>DE LA TORRE</t>
  </si>
  <si>
    <t>FARSI</t>
  </si>
  <si>
    <t>DINHUT</t>
  </si>
  <si>
    <t>DECOUX</t>
  </si>
  <si>
    <t>Rodrigues</t>
  </si>
  <si>
    <t>JARRAUD</t>
  </si>
  <si>
    <t>Jérémy</t>
  </si>
  <si>
    <t>SIO</t>
  </si>
  <si>
    <t>Aziza</t>
  </si>
  <si>
    <t>DEVAUD</t>
  </si>
  <si>
    <t>Eden</t>
  </si>
  <si>
    <t>UNE</t>
  </si>
  <si>
    <t>Christiane</t>
  </si>
  <si>
    <t>LEFEBVRE</t>
  </si>
  <si>
    <t>Solène</t>
  </si>
  <si>
    <t>DIETRICH-RATIARSON</t>
  </si>
  <si>
    <t>Jenny</t>
  </si>
  <si>
    <t>RAT</t>
  </si>
  <si>
    <t>Karen</t>
  </si>
  <si>
    <t>DEMANDRE</t>
  </si>
  <si>
    <t>JUHEL</t>
  </si>
  <si>
    <t>Mathis</t>
  </si>
  <si>
    <t>Jules</t>
  </si>
  <si>
    <t>Hugo</t>
  </si>
  <si>
    <t>SAIHULIWA</t>
  </si>
  <si>
    <t>Jean-Jacques</t>
  </si>
  <si>
    <t>PANNETIER</t>
  </si>
  <si>
    <t>Fabrice</t>
  </si>
  <si>
    <t>Simon</t>
  </si>
  <si>
    <t>DUMAS</t>
  </si>
  <si>
    <t>DUPEY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</si>
</sst>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8" xfId="0" applyFill="1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5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4" xfId="0" applyBorder="1"/>
    <xf numFmtId="0" fontId="1" fillId="0" borderId="14" xfId="0" applyFont="1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" xfId="0" applyFill="1" applyBorder="1"/>
    <xf numFmtId="0" fontId="0" fillId="0" borderId="2" xfId="0" applyFont="1" applyBorder="1" applyAlignment="1">
      <alignment horizontal="center"/>
    </xf>
    <xf numFmtId="0" fontId="0" fillId="0" borderId="18" xfId="0" applyBorder="1"/>
    <xf numFmtId="0" fontId="0" fillId="0" borderId="12" xfId="0" applyFont="1" applyBorder="1" applyAlignment="1">
      <alignment horizontal="center"/>
    </xf>
    <xf numFmtId="0" fontId="0" fillId="0" borderId="19" xfId="0" applyBorder="1"/>
    <xf numFmtId="0" fontId="0" fillId="0" borderId="1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Border="1"/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3" fillId="3" borderId="9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25" workbookViewId="0">
      <selection activeCell="E72" sqref="E72"/>
    </sheetView>
  </sheetViews>
  <sheetFormatPr baseColWidth="10" defaultColWidth="9.140625" defaultRowHeight="15" x14ac:dyDescent="0.25"/>
  <cols>
    <col min="1" max="1" width="12.28515625" customWidth="1"/>
    <col min="2" max="2" width="10.140625" customWidth="1"/>
    <col min="3" max="3" width="21.85546875" customWidth="1"/>
    <col min="4" max="4" width="14.5703125" customWidth="1"/>
    <col min="5" max="5" width="7.7109375" customWidth="1"/>
    <col min="6" max="6" width="9.7109375" customWidth="1"/>
    <col min="7" max="7" width="8.42578125" customWidth="1"/>
    <col min="8" max="8" width="15.42578125" customWidth="1"/>
  </cols>
  <sheetData>
    <row r="1" spans="1:10" ht="25.5" customHeight="1" thickBot="1" x14ac:dyDescent="0.3">
      <c r="A1" s="65" t="s">
        <v>202</v>
      </c>
      <c r="B1" s="66"/>
      <c r="C1" s="66"/>
      <c r="D1" s="66"/>
      <c r="E1" s="66"/>
      <c r="F1" s="66"/>
      <c r="G1" s="66"/>
      <c r="H1" s="67"/>
    </row>
    <row r="2" spans="1:10" ht="45.75" thickBot="1" x14ac:dyDescent="0.3">
      <c r="A2" s="7" t="s">
        <v>2</v>
      </c>
      <c r="B2" s="7" t="s">
        <v>216</v>
      </c>
      <c r="C2" s="8" t="s">
        <v>0</v>
      </c>
      <c r="D2" s="8" t="s">
        <v>1</v>
      </c>
      <c r="E2" s="7" t="s">
        <v>26</v>
      </c>
      <c r="F2" s="7" t="s">
        <v>214</v>
      </c>
      <c r="G2" s="16" t="s">
        <v>27</v>
      </c>
      <c r="H2" s="26" t="s">
        <v>210</v>
      </c>
    </row>
    <row r="3" spans="1:10" ht="21.75" thickBot="1" x14ac:dyDescent="0.4">
      <c r="A3" s="70" t="s">
        <v>4</v>
      </c>
      <c r="B3" s="71"/>
      <c r="C3" s="71"/>
      <c r="D3" s="71"/>
      <c r="E3" s="71"/>
      <c r="F3" s="71"/>
      <c r="G3" s="71"/>
      <c r="H3" s="35">
        <v>7</v>
      </c>
    </row>
    <row r="4" spans="1:10" x14ac:dyDescent="0.25">
      <c r="A4" s="3">
        <v>1</v>
      </c>
      <c r="B4" s="32">
        <v>1</v>
      </c>
      <c r="C4" s="1" t="s">
        <v>308</v>
      </c>
      <c r="D4" s="1" t="s">
        <v>309</v>
      </c>
      <c r="E4" s="9">
        <v>13</v>
      </c>
      <c r="F4" s="9">
        <v>12</v>
      </c>
      <c r="G4" s="28">
        <v>15</v>
      </c>
      <c r="H4" s="35"/>
    </row>
    <row r="5" spans="1:10" x14ac:dyDescent="0.25">
      <c r="A5" s="3">
        <v>2</v>
      </c>
      <c r="B5" s="32">
        <v>2</v>
      </c>
      <c r="C5" s="1" t="s">
        <v>293</v>
      </c>
      <c r="D5" s="1" t="s">
        <v>577</v>
      </c>
      <c r="E5" s="9">
        <v>5</v>
      </c>
      <c r="F5" s="9">
        <v>2</v>
      </c>
      <c r="G5" s="28">
        <f>SUM(E5:F5)</f>
        <v>7</v>
      </c>
      <c r="H5" s="25"/>
    </row>
    <row r="6" spans="1:10" x14ac:dyDescent="0.25">
      <c r="A6" s="3">
        <v>3</v>
      </c>
      <c r="B6" s="32">
        <v>1</v>
      </c>
      <c r="C6" s="1" t="s">
        <v>162</v>
      </c>
      <c r="D6" s="1" t="s">
        <v>163</v>
      </c>
      <c r="E6" s="9">
        <v>4</v>
      </c>
      <c r="F6" s="9">
        <v>2</v>
      </c>
      <c r="G6" s="28">
        <v>6</v>
      </c>
      <c r="H6" s="25"/>
    </row>
    <row r="7" spans="1:10" x14ac:dyDescent="0.25">
      <c r="A7" s="3">
        <v>4</v>
      </c>
      <c r="B7" s="32">
        <v>1</v>
      </c>
      <c r="C7" s="1" t="s">
        <v>519</v>
      </c>
      <c r="D7" s="1" t="s">
        <v>520</v>
      </c>
      <c r="E7" s="9">
        <v>4</v>
      </c>
      <c r="F7" s="9"/>
      <c r="G7" s="28">
        <f>SUM(E7:F7)</f>
        <v>4</v>
      </c>
      <c r="H7" s="25"/>
    </row>
    <row r="8" spans="1:10" x14ac:dyDescent="0.25">
      <c r="A8" s="3">
        <v>5</v>
      </c>
      <c r="B8" s="32">
        <v>1</v>
      </c>
      <c r="C8" s="1" t="s">
        <v>268</v>
      </c>
      <c r="D8" s="1" t="s">
        <v>269</v>
      </c>
      <c r="E8" s="9">
        <v>1</v>
      </c>
      <c r="F8" s="9"/>
      <c r="G8" s="28">
        <v>1</v>
      </c>
      <c r="H8" s="25"/>
    </row>
    <row r="9" spans="1:10" x14ac:dyDescent="0.25">
      <c r="A9" s="3">
        <v>5</v>
      </c>
      <c r="B9" s="32">
        <v>1</v>
      </c>
      <c r="C9" s="1" t="s">
        <v>266</v>
      </c>
      <c r="D9" s="1" t="s">
        <v>267</v>
      </c>
      <c r="E9" s="9">
        <v>1</v>
      </c>
      <c r="F9" s="9"/>
      <c r="G9" s="28">
        <v>1</v>
      </c>
      <c r="H9" s="25"/>
    </row>
    <row r="10" spans="1:10" ht="15.75" thickBot="1" x14ac:dyDescent="0.3">
      <c r="A10" s="3">
        <v>5</v>
      </c>
      <c r="B10" s="32">
        <v>1</v>
      </c>
      <c r="C10" s="1" t="s">
        <v>270</v>
      </c>
      <c r="D10" s="1" t="s">
        <v>271</v>
      </c>
      <c r="E10" s="9">
        <v>1</v>
      </c>
      <c r="F10" s="9"/>
      <c r="G10" s="28">
        <v>1</v>
      </c>
      <c r="H10" s="25"/>
    </row>
    <row r="11" spans="1:10" ht="21.75" thickBot="1" x14ac:dyDescent="0.4">
      <c r="A11" s="70" t="s">
        <v>25</v>
      </c>
      <c r="B11" s="71"/>
      <c r="C11" s="71"/>
      <c r="D11" s="71"/>
      <c r="E11" s="71"/>
      <c r="F11" s="71"/>
      <c r="G11" s="71"/>
      <c r="H11" s="23">
        <v>3</v>
      </c>
    </row>
    <row r="12" spans="1:10" x14ac:dyDescent="0.25">
      <c r="A12" s="3">
        <v>1</v>
      </c>
      <c r="B12" s="32">
        <v>1</v>
      </c>
      <c r="C12" s="1" t="s">
        <v>357</v>
      </c>
      <c r="D12" s="1" t="s">
        <v>166</v>
      </c>
      <c r="E12" s="9">
        <v>10</v>
      </c>
      <c r="F12" s="9">
        <v>3</v>
      </c>
      <c r="G12" s="28">
        <f>SUM(E12:F12)</f>
        <v>13</v>
      </c>
      <c r="H12" s="35"/>
    </row>
    <row r="13" spans="1:10" x14ac:dyDescent="0.25">
      <c r="A13" s="3">
        <v>2</v>
      </c>
      <c r="B13" s="32">
        <v>2</v>
      </c>
      <c r="C13" s="1" t="s">
        <v>578</v>
      </c>
      <c r="D13" s="1" t="s">
        <v>190</v>
      </c>
      <c r="E13" s="9">
        <v>5</v>
      </c>
      <c r="F13" s="9">
        <v>2</v>
      </c>
      <c r="G13" s="28">
        <f>SUM(E13:F13)</f>
        <v>7</v>
      </c>
      <c r="H13" s="25"/>
    </row>
    <row r="14" spans="1:10" ht="15.75" thickBot="1" x14ac:dyDescent="0.3">
      <c r="A14" s="3">
        <v>3</v>
      </c>
      <c r="B14" s="32">
        <v>1</v>
      </c>
      <c r="C14" s="1" t="s">
        <v>227</v>
      </c>
      <c r="D14" s="1" t="s">
        <v>226</v>
      </c>
      <c r="E14" s="9">
        <v>4</v>
      </c>
      <c r="F14" s="9">
        <v>2</v>
      </c>
      <c r="G14" s="28">
        <v>6</v>
      </c>
      <c r="H14" s="36"/>
    </row>
    <row r="15" spans="1:10" ht="21.75" thickBot="1" x14ac:dyDescent="0.4">
      <c r="A15" s="70" t="s">
        <v>23</v>
      </c>
      <c r="B15" s="71"/>
      <c r="C15" s="71"/>
      <c r="D15" s="71"/>
      <c r="E15" s="71"/>
      <c r="F15" s="71"/>
      <c r="G15" s="71"/>
      <c r="H15" s="23">
        <v>9</v>
      </c>
    </row>
    <row r="16" spans="1:10" x14ac:dyDescent="0.25">
      <c r="A16" s="5">
        <v>1</v>
      </c>
      <c r="B16" s="10">
        <v>1</v>
      </c>
      <c r="C16" s="4" t="s">
        <v>446</v>
      </c>
      <c r="D16" s="4" t="s">
        <v>447</v>
      </c>
      <c r="E16" s="10">
        <v>10</v>
      </c>
      <c r="F16" s="10">
        <v>17</v>
      </c>
      <c r="G16" s="29">
        <f>SUM(E16:F16)</f>
        <v>27</v>
      </c>
      <c r="H16" s="50"/>
      <c r="J16" s="38"/>
    </row>
    <row r="17" spans="1:10" x14ac:dyDescent="0.25">
      <c r="A17" s="5">
        <v>2</v>
      </c>
      <c r="B17" s="10">
        <v>2</v>
      </c>
      <c r="C17" s="4" t="s">
        <v>61</v>
      </c>
      <c r="D17" s="4" t="s">
        <v>170</v>
      </c>
      <c r="E17" s="10">
        <v>8</v>
      </c>
      <c r="F17" s="10">
        <v>1</v>
      </c>
      <c r="G17" s="29">
        <v>9</v>
      </c>
      <c r="H17" s="25"/>
      <c r="J17" s="38"/>
    </row>
    <row r="18" spans="1:10" x14ac:dyDescent="0.25">
      <c r="A18" s="3">
        <v>3</v>
      </c>
      <c r="B18" s="32">
        <v>2</v>
      </c>
      <c r="C18" s="1" t="s">
        <v>272</v>
      </c>
      <c r="D18" s="1" t="s">
        <v>273</v>
      </c>
      <c r="E18" s="9">
        <v>8</v>
      </c>
      <c r="F18" s="9"/>
      <c r="G18" s="28">
        <f>SUM(E18:F18)</f>
        <v>8</v>
      </c>
      <c r="H18" s="25"/>
      <c r="J18" s="38"/>
    </row>
    <row r="19" spans="1:10" x14ac:dyDescent="0.25">
      <c r="A19" s="5">
        <v>3</v>
      </c>
      <c r="B19" s="10">
        <v>2</v>
      </c>
      <c r="C19" s="4" t="s">
        <v>274</v>
      </c>
      <c r="D19" s="4" t="s">
        <v>275</v>
      </c>
      <c r="E19" s="10">
        <v>8</v>
      </c>
      <c r="F19" s="10"/>
      <c r="G19" s="29">
        <f>SUM(E19:F19)</f>
        <v>8</v>
      </c>
      <c r="H19" s="25"/>
    </row>
    <row r="20" spans="1:10" x14ac:dyDescent="0.25">
      <c r="A20" s="5">
        <v>4</v>
      </c>
      <c r="B20" s="10">
        <v>1</v>
      </c>
      <c r="C20" s="4" t="s">
        <v>303</v>
      </c>
      <c r="D20" s="4" t="s">
        <v>233</v>
      </c>
      <c r="E20" s="10">
        <v>6</v>
      </c>
      <c r="F20" s="10">
        <v>1</v>
      </c>
      <c r="G20" s="29">
        <v>7</v>
      </c>
      <c r="H20" s="25"/>
    </row>
    <row r="21" spans="1:10" x14ac:dyDescent="0.25">
      <c r="A21" s="5">
        <v>5</v>
      </c>
      <c r="B21" s="10">
        <v>1</v>
      </c>
      <c r="C21" s="4" t="s">
        <v>443</v>
      </c>
      <c r="D21" s="4" t="s">
        <v>444</v>
      </c>
      <c r="E21" s="10">
        <v>4</v>
      </c>
      <c r="F21" s="10"/>
      <c r="G21" s="29">
        <f>SUM(E21:F21)</f>
        <v>4</v>
      </c>
      <c r="H21" s="25"/>
    </row>
    <row r="22" spans="1:10" x14ac:dyDescent="0.25">
      <c r="A22" s="3">
        <v>6</v>
      </c>
      <c r="B22" s="32">
        <v>1</v>
      </c>
      <c r="C22" s="1" t="s">
        <v>595</v>
      </c>
      <c r="D22" s="1" t="s">
        <v>596</v>
      </c>
      <c r="E22" s="9">
        <v>1</v>
      </c>
      <c r="F22" s="9"/>
      <c r="G22" s="28">
        <v>1</v>
      </c>
      <c r="H22" s="25"/>
    </row>
    <row r="23" spans="1:10" x14ac:dyDescent="0.25">
      <c r="A23" s="3">
        <v>6</v>
      </c>
      <c r="B23" s="32">
        <v>1</v>
      </c>
      <c r="C23" s="1" t="s">
        <v>72</v>
      </c>
      <c r="D23" s="1" t="s">
        <v>167</v>
      </c>
      <c r="E23" s="9">
        <v>1</v>
      </c>
      <c r="F23" s="9"/>
      <c r="G23" s="28">
        <v>1</v>
      </c>
      <c r="H23" s="25"/>
    </row>
    <row r="24" spans="1:10" ht="15.75" thickBot="1" x14ac:dyDescent="0.3">
      <c r="A24" s="3">
        <v>7</v>
      </c>
      <c r="B24" s="32">
        <v>1</v>
      </c>
      <c r="C24" s="1" t="s">
        <v>593</v>
      </c>
      <c r="D24" s="1" t="s">
        <v>594</v>
      </c>
      <c r="E24" s="9">
        <v>0</v>
      </c>
      <c r="F24" s="9">
        <v>-2</v>
      </c>
      <c r="G24" s="28">
        <f>SUM(E24:F24)</f>
        <v>-2</v>
      </c>
      <c r="H24" s="51"/>
    </row>
    <row r="25" spans="1:10" ht="21.75" thickBot="1" x14ac:dyDescent="0.4">
      <c r="A25" s="70" t="s">
        <v>24</v>
      </c>
      <c r="B25" s="71"/>
      <c r="C25" s="71"/>
      <c r="D25" s="71"/>
      <c r="E25" s="71"/>
      <c r="F25" s="71"/>
      <c r="G25" s="71"/>
      <c r="H25" s="23">
        <v>12</v>
      </c>
    </row>
    <row r="26" spans="1:10" x14ac:dyDescent="0.25">
      <c r="A26" s="5">
        <v>1</v>
      </c>
      <c r="B26" s="10">
        <v>3</v>
      </c>
      <c r="C26" s="4" t="s">
        <v>219</v>
      </c>
      <c r="D26" s="4" t="s">
        <v>220</v>
      </c>
      <c r="E26" s="10">
        <v>14</v>
      </c>
      <c r="F26" s="10">
        <v>3</v>
      </c>
      <c r="G26" s="29">
        <f>SUM(E26:F26)</f>
        <v>17</v>
      </c>
      <c r="H26" s="50"/>
    </row>
    <row r="27" spans="1:10" x14ac:dyDescent="0.25">
      <c r="A27" s="3">
        <v>1</v>
      </c>
      <c r="B27" s="32">
        <v>3</v>
      </c>
      <c r="C27" s="1" t="s">
        <v>579</v>
      </c>
      <c r="D27" s="1" t="s">
        <v>170</v>
      </c>
      <c r="E27" s="9">
        <v>11</v>
      </c>
      <c r="F27" s="9">
        <v>6</v>
      </c>
      <c r="G27" s="28">
        <f>SUM(E27:F27)</f>
        <v>17</v>
      </c>
      <c r="H27" s="25"/>
    </row>
    <row r="28" spans="1:10" x14ac:dyDescent="0.25">
      <c r="A28" s="3">
        <v>2</v>
      </c>
      <c r="B28" s="32">
        <v>2</v>
      </c>
      <c r="C28" s="1" t="s">
        <v>157</v>
      </c>
      <c r="D28" s="1" t="s">
        <v>306</v>
      </c>
      <c r="E28" s="9">
        <v>8</v>
      </c>
      <c r="F28" s="9">
        <v>2</v>
      </c>
      <c r="G28" s="28">
        <f>SUM(E28:F28)</f>
        <v>10</v>
      </c>
      <c r="H28" s="25"/>
    </row>
    <row r="29" spans="1:10" x14ac:dyDescent="0.25">
      <c r="A29" s="5">
        <v>3</v>
      </c>
      <c r="B29" s="10">
        <v>1</v>
      </c>
      <c r="C29" s="4" t="s">
        <v>276</v>
      </c>
      <c r="D29" s="4" t="s">
        <v>277</v>
      </c>
      <c r="E29" s="10">
        <v>4</v>
      </c>
      <c r="F29" s="10"/>
      <c r="G29" s="29">
        <v>4</v>
      </c>
      <c r="H29" s="25"/>
    </row>
    <row r="30" spans="1:10" x14ac:dyDescent="0.25">
      <c r="A30" s="3">
        <v>3</v>
      </c>
      <c r="B30" s="32">
        <v>3</v>
      </c>
      <c r="C30" s="1" t="s">
        <v>224</v>
      </c>
      <c r="D30" s="1" t="s">
        <v>225</v>
      </c>
      <c r="E30" s="9">
        <v>3</v>
      </c>
      <c r="F30" s="9">
        <v>1</v>
      </c>
      <c r="G30" s="28">
        <f>SUM(E30:F30)</f>
        <v>4</v>
      </c>
      <c r="H30" s="25"/>
    </row>
    <row r="31" spans="1:10" x14ac:dyDescent="0.25">
      <c r="A31" s="3">
        <v>4</v>
      </c>
      <c r="B31" s="32">
        <v>3</v>
      </c>
      <c r="C31" s="1" t="s">
        <v>168</v>
      </c>
      <c r="D31" s="1" t="s">
        <v>169</v>
      </c>
      <c r="E31" s="9">
        <v>3</v>
      </c>
      <c r="F31" s="9"/>
      <c r="G31" s="28">
        <f>SUM(E31:F31)</f>
        <v>3</v>
      </c>
      <c r="H31" s="25"/>
    </row>
    <row r="32" spans="1:10" x14ac:dyDescent="0.25">
      <c r="A32" s="5">
        <v>5</v>
      </c>
      <c r="B32" s="10">
        <v>1</v>
      </c>
      <c r="C32" s="4" t="s">
        <v>304</v>
      </c>
      <c r="D32" s="4" t="s">
        <v>305</v>
      </c>
      <c r="E32" s="10">
        <v>1</v>
      </c>
      <c r="F32" s="10"/>
      <c r="G32" s="29">
        <v>1</v>
      </c>
      <c r="H32" s="25"/>
    </row>
    <row r="33" spans="1:10" x14ac:dyDescent="0.25">
      <c r="A33" s="3">
        <v>5</v>
      </c>
      <c r="B33" s="32">
        <v>1</v>
      </c>
      <c r="C33" s="1" t="s">
        <v>165</v>
      </c>
      <c r="D33" s="1" t="s">
        <v>166</v>
      </c>
      <c r="E33" s="9">
        <v>1</v>
      </c>
      <c r="F33" s="9"/>
      <c r="G33" s="28">
        <v>1</v>
      </c>
      <c r="H33" s="25"/>
    </row>
    <row r="34" spans="1:10" x14ac:dyDescent="0.25">
      <c r="A34" s="3">
        <v>5</v>
      </c>
      <c r="B34" s="32">
        <v>1</v>
      </c>
      <c r="C34" s="1" t="s">
        <v>521</v>
      </c>
      <c r="D34" s="1" t="s">
        <v>267</v>
      </c>
      <c r="E34" s="9">
        <v>1</v>
      </c>
      <c r="F34" s="9"/>
      <c r="G34" s="28">
        <f>SUM(E34:F34)</f>
        <v>1</v>
      </c>
      <c r="H34" s="25"/>
    </row>
    <row r="35" spans="1:10" x14ac:dyDescent="0.25">
      <c r="A35" s="3">
        <v>5</v>
      </c>
      <c r="B35" s="32">
        <v>1</v>
      </c>
      <c r="C35" s="1" t="s">
        <v>513</v>
      </c>
      <c r="D35" s="1" t="s">
        <v>172</v>
      </c>
      <c r="E35" s="9">
        <v>1</v>
      </c>
      <c r="F35" s="9"/>
      <c r="G35" s="28">
        <f>SUM(E35:F35)</f>
        <v>1</v>
      </c>
      <c r="H35" s="25"/>
    </row>
    <row r="36" spans="1:10" x14ac:dyDescent="0.25">
      <c r="A36" s="5">
        <v>6</v>
      </c>
      <c r="B36" s="10">
        <v>1</v>
      </c>
      <c r="C36" s="4" t="s">
        <v>450</v>
      </c>
      <c r="D36" s="4" t="s">
        <v>451</v>
      </c>
      <c r="E36" s="10">
        <v>2</v>
      </c>
      <c r="F36" s="10">
        <v>-2</v>
      </c>
      <c r="G36" s="29">
        <f>SUM(E36:F36)</f>
        <v>0</v>
      </c>
      <c r="H36" s="25"/>
    </row>
    <row r="37" spans="1:10" ht="15.75" thickBot="1" x14ac:dyDescent="0.3">
      <c r="A37" s="5">
        <v>7</v>
      </c>
      <c r="B37" s="10">
        <v>1</v>
      </c>
      <c r="C37" s="4" t="s">
        <v>597</v>
      </c>
      <c r="D37" s="4" t="s">
        <v>598</v>
      </c>
      <c r="E37" s="10">
        <v>0</v>
      </c>
      <c r="F37" s="10">
        <v>-2</v>
      </c>
      <c r="G37" s="29">
        <f>SUM(E37:F37)</f>
        <v>-2</v>
      </c>
      <c r="H37" s="25"/>
    </row>
    <row r="38" spans="1:10" ht="21.75" thickBot="1" x14ac:dyDescent="0.4">
      <c r="A38" s="70" t="s">
        <v>40</v>
      </c>
      <c r="B38" s="71"/>
      <c r="C38" s="71"/>
      <c r="D38" s="71"/>
      <c r="E38" s="71"/>
      <c r="F38" s="71"/>
      <c r="G38" s="71"/>
      <c r="H38" s="23">
        <v>20</v>
      </c>
    </row>
    <row r="39" spans="1:10" x14ac:dyDescent="0.25">
      <c r="A39" s="3">
        <v>1</v>
      </c>
      <c r="B39" s="32">
        <v>3</v>
      </c>
      <c r="C39" s="1" t="s">
        <v>417</v>
      </c>
      <c r="D39" s="1" t="s">
        <v>418</v>
      </c>
      <c r="E39" s="9">
        <v>18</v>
      </c>
      <c r="F39" s="9">
        <v>5</v>
      </c>
      <c r="G39" s="28">
        <f>SUM(E39:F39)</f>
        <v>23</v>
      </c>
      <c r="H39" s="50"/>
    </row>
    <row r="40" spans="1:10" x14ac:dyDescent="0.25">
      <c r="A40" s="3">
        <v>2</v>
      </c>
      <c r="B40" s="32">
        <v>4</v>
      </c>
      <c r="C40" s="1" t="s">
        <v>115</v>
      </c>
      <c r="D40" s="1" t="s">
        <v>221</v>
      </c>
      <c r="E40" s="9">
        <v>12</v>
      </c>
      <c r="F40" s="9">
        <v>5</v>
      </c>
      <c r="G40" s="28">
        <f t="shared" ref="G40:G45" si="0">SUM(E40:F40)</f>
        <v>17</v>
      </c>
      <c r="H40" s="25"/>
    </row>
    <row r="41" spans="1:10" x14ac:dyDescent="0.25">
      <c r="A41" s="3">
        <v>3</v>
      </c>
      <c r="B41" s="32">
        <v>2</v>
      </c>
      <c r="C41" s="1" t="s">
        <v>66</v>
      </c>
      <c r="D41" s="1" t="s">
        <v>164</v>
      </c>
      <c r="E41" s="9">
        <v>12</v>
      </c>
      <c r="F41" s="9">
        <v>1</v>
      </c>
      <c r="G41" s="28">
        <f t="shared" si="0"/>
        <v>13</v>
      </c>
      <c r="H41" s="25"/>
    </row>
    <row r="42" spans="1:10" x14ac:dyDescent="0.25">
      <c r="A42" s="3">
        <v>4</v>
      </c>
      <c r="B42" s="32">
        <v>2</v>
      </c>
      <c r="C42" s="1" t="s">
        <v>312</v>
      </c>
      <c r="D42" s="1" t="s">
        <v>313</v>
      </c>
      <c r="E42" s="9">
        <v>11</v>
      </c>
      <c r="F42" s="9">
        <v>1</v>
      </c>
      <c r="G42" s="28">
        <f t="shared" si="0"/>
        <v>12</v>
      </c>
      <c r="H42" s="25"/>
    </row>
    <row r="43" spans="1:10" x14ac:dyDescent="0.25">
      <c r="A43" s="3">
        <v>5</v>
      </c>
      <c r="B43" s="32">
        <v>5</v>
      </c>
      <c r="C43" s="1" t="s">
        <v>175</v>
      </c>
      <c r="D43" s="1" t="s">
        <v>176</v>
      </c>
      <c r="E43" s="9">
        <v>11</v>
      </c>
      <c r="F43" s="9">
        <v>-1</v>
      </c>
      <c r="G43" s="28">
        <f t="shared" si="0"/>
        <v>10</v>
      </c>
      <c r="H43" s="25"/>
      <c r="J43" s="34"/>
    </row>
    <row r="44" spans="1:10" x14ac:dyDescent="0.25">
      <c r="A44" s="3">
        <v>6</v>
      </c>
      <c r="B44" s="32">
        <v>1</v>
      </c>
      <c r="C44" s="1" t="s">
        <v>445</v>
      </c>
      <c r="D44" s="1" t="s">
        <v>235</v>
      </c>
      <c r="E44" s="9">
        <v>7</v>
      </c>
      <c r="F44" s="9">
        <v>1</v>
      </c>
      <c r="G44" s="28">
        <f t="shared" si="0"/>
        <v>8</v>
      </c>
      <c r="H44" s="25"/>
    </row>
    <row r="45" spans="1:10" x14ac:dyDescent="0.25">
      <c r="A45" s="3">
        <v>6</v>
      </c>
      <c r="B45" s="32">
        <v>4</v>
      </c>
      <c r="C45" s="1" t="s">
        <v>173</v>
      </c>
      <c r="D45" s="1" t="s">
        <v>174</v>
      </c>
      <c r="E45" s="9">
        <v>8</v>
      </c>
      <c r="F45" s="9"/>
      <c r="G45" s="28">
        <f t="shared" si="0"/>
        <v>8</v>
      </c>
      <c r="H45" s="25"/>
    </row>
    <row r="46" spans="1:10" x14ac:dyDescent="0.25">
      <c r="A46" s="3">
        <v>7</v>
      </c>
      <c r="B46" s="32">
        <v>1</v>
      </c>
      <c r="C46" s="1" t="s">
        <v>278</v>
      </c>
      <c r="D46" s="1" t="s">
        <v>279</v>
      </c>
      <c r="E46" s="9">
        <v>6</v>
      </c>
      <c r="F46" s="9">
        <v>1</v>
      </c>
      <c r="G46" s="28">
        <f t="shared" ref="G46:G57" si="1">SUM(E46:F46)</f>
        <v>7</v>
      </c>
      <c r="H46" s="25"/>
    </row>
    <row r="47" spans="1:10" x14ac:dyDescent="0.25">
      <c r="A47" s="3">
        <v>7</v>
      </c>
      <c r="B47" s="32">
        <v>2</v>
      </c>
      <c r="C47" s="1" t="s">
        <v>415</v>
      </c>
      <c r="D47" s="1" t="s">
        <v>416</v>
      </c>
      <c r="E47" s="9">
        <v>7</v>
      </c>
      <c r="F47" s="9"/>
      <c r="G47" s="28">
        <f>SUM(E47:F47)</f>
        <v>7</v>
      </c>
      <c r="H47" s="25"/>
    </row>
    <row r="48" spans="1:10" x14ac:dyDescent="0.25">
      <c r="A48" s="3">
        <v>8</v>
      </c>
      <c r="B48" s="32">
        <v>2</v>
      </c>
      <c r="C48" s="1" t="s">
        <v>310</v>
      </c>
      <c r="D48" s="1" t="s">
        <v>311</v>
      </c>
      <c r="E48" s="9">
        <v>5</v>
      </c>
      <c r="F48" s="9"/>
      <c r="G48" s="28">
        <f>SUM(E48:F48)</f>
        <v>5</v>
      </c>
      <c r="H48" s="25"/>
    </row>
    <row r="49" spans="1:8" x14ac:dyDescent="0.25">
      <c r="A49" s="3">
        <v>8</v>
      </c>
      <c r="B49" s="32">
        <v>3</v>
      </c>
      <c r="C49" s="1" t="s">
        <v>222</v>
      </c>
      <c r="D49" s="1" t="s">
        <v>223</v>
      </c>
      <c r="E49" s="9">
        <v>3</v>
      </c>
      <c r="F49" s="9">
        <v>2</v>
      </c>
      <c r="G49" s="28">
        <f>SUM(E49:F49)</f>
        <v>5</v>
      </c>
      <c r="H49" s="25"/>
    </row>
    <row r="50" spans="1:8" x14ac:dyDescent="0.25">
      <c r="A50" s="3">
        <v>8</v>
      </c>
      <c r="B50" s="32">
        <v>2</v>
      </c>
      <c r="C50" s="1" t="s">
        <v>303</v>
      </c>
      <c r="D50" s="1" t="s">
        <v>318</v>
      </c>
      <c r="E50" s="9">
        <v>5</v>
      </c>
      <c r="F50" s="9"/>
      <c r="G50" s="28">
        <f t="shared" si="1"/>
        <v>5</v>
      </c>
      <c r="H50" s="25"/>
    </row>
    <row r="51" spans="1:8" x14ac:dyDescent="0.25">
      <c r="A51" s="3">
        <v>9</v>
      </c>
      <c r="B51" s="32">
        <v>1</v>
      </c>
      <c r="C51" s="1" t="s">
        <v>599</v>
      </c>
      <c r="D51" s="1" t="s">
        <v>600</v>
      </c>
      <c r="E51" s="9">
        <v>4</v>
      </c>
      <c r="F51" s="9"/>
      <c r="G51" s="28">
        <f t="shared" si="1"/>
        <v>4</v>
      </c>
      <c r="H51" s="25"/>
    </row>
    <row r="52" spans="1:8" x14ac:dyDescent="0.25">
      <c r="A52" s="3">
        <v>10</v>
      </c>
      <c r="B52" s="32">
        <v>1</v>
      </c>
      <c r="C52" s="1" t="s">
        <v>316</v>
      </c>
      <c r="D52" s="1" t="s">
        <v>317</v>
      </c>
      <c r="E52" s="9">
        <v>3</v>
      </c>
      <c r="F52" s="9"/>
      <c r="G52" s="28">
        <f t="shared" si="1"/>
        <v>3</v>
      </c>
      <c r="H52" s="25"/>
    </row>
    <row r="53" spans="1:8" x14ac:dyDescent="0.25">
      <c r="A53" s="3">
        <v>11</v>
      </c>
      <c r="B53" s="32">
        <v>2</v>
      </c>
      <c r="C53" s="1" t="s">
        <v>217</v>
      </c>
      <c r="D53" s="1" t="s">
        <v>218</v>
      </c>
      <c r="E53" s="9">
        <v>2</v>
      </c>
      <c r="F53" s="9"/>
      <c r="G53" s="28">
        <f>SUM(E53:F53)</f>
        <v>2</v>
      </c>
      <c r="H53" s="25"/>
    </row>
    <row r="54" spans="1:8" x14ac:dyDescent="0.25">
      <c r="A54" s="3">
        <v>12</v>
      </c>
      <c r="B54" s="32">
        <v>1</v>
      </c>
      <c r="C54" s="1" t="s">
        <v>522</v>
      </c>
      <c r="D54" s="1" t="s">
        <v>170</v>
      </c>
      <c r="E54" s="9">
        <v>1</v>
      </c>
      <c r="F54" s="9"/>
      <c r="G54" s="28">
        <f>SUM(E54:F54)</f>
        <v>1</v>
      </c>
      <c r="H54" s="25"/>
    </row>
    <row r="55" spans="1:8" x14ac:dyDescent="0.25">
      <c r="A55" s="3">
        <v>12</v>
      </c>
      <c r="B55" s="32">
        <v>1</v>
      </c>
      <c r="C55" s="1" t="s">
        <v>516</v>
      </c>
      <c r="D55" s="1" t="s">
        <v>517</v>
      </c>
      <c r="E55" s="9">
        <v>1</v>
      </c>
      <c r="F55" s="9"/>
      <c r="G55" s="28">
        <f t="shared" si="1"/>
        <v>1</v>
      </c>
      <c r="H55" s="25"/>
    </row>
    <row r="56" spans="1:8" x14ac:dyDescent="0.25">
      <c r="A56" s="3">
        <v>12</v>
      </c>
      <c r="B56" s="32">
        <v>1</v>
      </c>
      <c r="C56" s="1" t="s">
        <v>413</v>
      </c>
      <c r="D56" s="1" t="s">
        <v>414</v>
      </c>
      <c r="E56" s="9">
        <v>1</v>
      </c>
      <c r="F56" s="9"/>
      <c r="G56" s="28">
        <f t="shared" si="1"/>
        <v>1</v>
      </c>
      <c r="H56" s="19"/>
    </row>
    <row r="57" spans="1:8" x14ac:dyDescent="0.25">
      <c r="A57" s="3">
        <v>13</v>
      </c>
      <c r="B57" s="32">
        <v>2</v>
      </c>
      <c r="C57" s="1" t="s">
        <v>314</v>
      </c>
      <c r="D57" s="1" t="s">
        <v>315</v>
      </c>
      <c r="E57" s="9">
        <v>1</v>
      </c>
      <c r="F57" s="9">
        <v>-2</v>
      </c>
      <c r="G57" s="28">
        <f t="shared" si="1"/>
        <v>-1</v>
      </c>
      <c r="H57" s="19"/>
    </row>
    <row r="58" spans="1:8" ht="15.75" thickBot="1" x14ac:dyDescent="0.3">
      <c r="A58" s="3">
        <v>14</v>
      </c>
      <c r="B58" s="32">
        <v>1</v>
      </c>
      <c r="C58" s="1" t="s">
        <v>603</v>
      </c>
      <c r="D58" s="1" t="s">
        <v>604</v>
      </c>
      <c r="E58" s="9">
        <v>0</v>
      </c>
      <c r="F58" s="9">
        <v>-2</v>
      </c>
      <c r="G58" s="28">
        <f t="shared" ref="G58" si="2">SUM(E58:F58)</f>
        <v>-2</v>
      </c>
      <c r="H58" s="49"/>
    </row>
    <row r="59" spans="1:8" ht="21.75" thickBot="1" x14ac:dyDescent="0.4">
      <c r="A59" s="68" t="s">
        <v>39</v>
      </c>
      <c r="B59" s="69"/>
      <c r="C59" s="69"/>
      <c r="D59" s="69"/>
      <c r="E59" s="69"/>
      <c r="F59" s="69"/>
      <c r="G59" s="69"/>
      <c r="H59" s="23">
        <v>16</v>
      </c>
    </row>
    <row r="60" spans="1:8" x14ac:dyDescent="0.25">
      <c r="A60" s="3">
        <v>1</v>
      </c>
      <c r="B60" s="32">
        <v>6</v>
      </c>
      <c r="C60" s="1" t="s">
        <v>180</v>
      </c>
      <c r="D60" s="1" t="s">
        <v>181</v>
      </c>
      <c r="E60" s="9">
        <v>60</v>
      </c>
      <c r="F60" s="9">
        <v>25</v>
      </c>
      <c r="G60" s="28">
        <f>SUM(E60:F60)</f>
        <v>85</v>
      </c>
      <c r="H60" s="46"/>
    </row>
    <row r="61" spans="1:8" x14ac:dyDescent="0.25">
      <c r="A61" s="3">
        <v>2</v>
      </c>
      <c r="B61" s="32">
        <v>5</v>
      </c>
      <c r="C61" s="1" t="s">
        <v>320</v>
      </c>
      <c r="D61" s="1" t="s">
        <v>321</v>
      </c>
      <c r="E61" s="9">
        <v>45</v>
      </c>
      <c r="F61" s="9">
        <v>10</v>
      </c>
      <c r="G61" s="28">
        <f>SUM(E61:F61)</f>
        <v>55</v>
      </c>
      <c r="H61" s="19"/>
    </row>
    <row r="62" spans="1:8" x14ac:dyDescent="0.25">
      <c r="A62" s="3">
        <v>3</v>
      </c>
      <c r="B62" s="32">
        <v>2</v>
      </c>
      <c r="C62" s="1" t="s">
        <v>229</v>
      </c>
      <c r="D62" s="1" t="s">
        <v>230</v>
      </c>
      <c r="E62" s="9">
        <v>19</v>
      </c>
      <c r="F62" s="9">
        <v>10</v>
      </c>
      <c r="G62" s="28">
        <f>SUM(E62:F62)</f>
        <v>29</v>
      </c>
      <c r="H62" s="19"/>
    </row>
    <row r="63" spans="1:8" x14ac:dyDescent="0.25">
      <c r="A63" s="3">
        <v>4</v>
      </c>
      <c r="B63" s="32">
        <v>3</v>
      </c>
      <c r="C63" s="1" t="s">
        <v>228</v>
      </c>
      <c r="D63" s="1" t="s">
        <v>49</v>
      </c>
      <c r="E63" s="9">
        <v>20</v>
      </c>
      <c r="F63" s="9">
        <v>8</v>
      </c>
      <c r="G63" s="28">
        <f>SUM(E63:F63)</f>
        <v>28</v>
      </c>
      <c r="H63" s="19"/>
    </row>
    <row r="64" spans="1:8" x14ac:dyDescent="0.25">
      <c r="A64" s="3">
        <v>5</v>
      </c>
      <c r="B64" s="32">
        <v>2</v>
      </c>
      <c r="C64" s="1" t="s">
        <v>511</v>
      </c>
      <c r="D64" s="1" t="s">
        <v>418</v>
      </c>
      <c r="E64" s="9">
        <v>18</v>
      </c>
      <c r="F64" s="9">
        <v>8</v>
      </c>
      <c r="G64" s="28">
        <f t="shared" ref="G64:G74" si="3">SUM(E64:F64)</f>
        <v>26</v>
      </c>
      <c r="H64" s="19"/>
    </row>
    <row r="65" spans="1:8" x14ac:dyDescent="0.25">
      <c r="A65" s="3">
        <v>6</v>
      </c>
      <c r="B65" s="32">
        <v>2</v>
      </c>
      <c r="C65" s="1" t="s">
        <v>512</v>
      </c>
      <c r="D65" s="1" t="s">
        <v>170</v>
      </c>
      <c r="E65" s="9">
        <v>11</v>
      </c>
      <c r="F65" s="9">
        <v>2</v>
      </c>
      <c r="G65" s="28">
        <f>SUM(E65:F65)</f>
        <v>13</v>
      </c>
      <c r="H65" s="19"/>
    </row>
    <row r="66" spans="1:8" x14ac:dyDescent="0.25">
      <c r="A66" s="3">
        <v>7</v>
      </c>
      <c r="B66" s="32">
        <v>2</v>
      </c>
      <c r="C66" s="1" t="s">
        <v>518</v>
      </c>
      <c r="D66" s="1" t="s">
        <v>179</v>
      </c>
      <c r="E66" s="9">
        <v>8</v>
      </c>
      <c r="F66" s="9">
        <v>1</v>
      </c>
      <c r="G66" s="28">
        <f>SUM(E66:F66)</f>
        <v>9</v>
      </c>
      <c r="H66" s="21"/>
    </row>
    <row r="67" spans="1:8" x14ac:dyDescent="0.25">
      <c r="A67" s="3">
        <v>8</v>
      </c>
      <c r="B67" s="32">
        <v>1</v>
      </c>
      <c r="C67" s="1" t="s">
        <v>448</v>
      </c>
      <c r="D67" s="1" t="s">
        <v>449</v>
      </c>
      <c r="E67" s="9">
        <v>7</v>
      </c>
      <c r="F67" s="9"/>
      <c r="G67" s="28">
        <f>SUM(E67:F67)</f>
        <v>7</v>
      </c>
      <c r="H67" s="21"/>
    </row>
    <row r="68" spans="1:8" x14ac:dyDescent="0.25">
      <c r="A68" s="3">
        <v>8</v>
      </c>
      <c r="B68" s="32">
        <v>1</v>
      </c>
      <c r="C68" s="1" t="s">
        <v>441</v>
      </c>
      <c r="D68" s="1" t="s">
        <v>442</v>
      </c>
      <c r="E68" s="9">
        <v>7</v>
      </c>
      <c r="F68" s="9"/>
      <c r="G68" s="28">
        <f>SUM(E68:F68)</f>
        <v>7</v>
      </c>
      <c r="H68" s="21"/>
    </row>
    <row r="69" spans="1:8" x14ac:dyDescent="0.25">
      <c r="A69" s="3">
        <v>8</v>
      </c>
      <c r="B69" s="32">
        <v>1</v>
      </c>
      <c r="C69" s="1" t="s">
        <v>419</v>
      </c>
      <c r="D69" s="1" t="s">
        <v>420</v>
      </c>
      <c r="E69" s="9">
        <v>7</v>
      </c>
      <c r="F69" s="9"/>
      <c r="G69" s="28">
        <f t="shared" si="3"/>
        <v>7</v>
      </c>
      <c r="H69" s="25"/>
    </row>
    <row r="70" spans="1:8" x14ac:dyDescent="0.25">
      <c r="A70" s="3">
        <v>8</v>
      </c>
      <c r="B70" s="32">
        <v>5</v>
      </c>
      <c r="C70" s="1" t="s">
        <v>71</v>
      </c>
      <c r="D70" s="1" t="s">
        <v>177</v>
      </c>
      <c r="E70" s="9">
        <v>7</v>
      </c>
      <c r="F70" s="9"/>
      <c r="G70" s="28">
        <f>SUM(E70:F70)</f>
        <v>7</v>
      </c>
      <c r="H70" s="25"/>
    </row>
    <row r="71" spans="1:8" x14ac:dyDescent="0.25">
      <c r="A71" s="3">
        <v>9</v>
      </c>
      <c r="B71" s="32">
        <v>2</v>
      </c>
      <c r="C71" s="1" t="s">
        <v>514</v>
      </c>
      <c r="D71" s="1" t="s">
        <v>515</v>
      </c>
      <c r="E71" s="9">
        <v>5</v>
      </c>
      <c r="F71" s="9">
        <v>1</v>
      </c>
      <c r="G71" s="28">
        <f>SUM(E71:F71)</f>
        <v>6</v>
      </c>
      <c r="H71" s="19"/>
    </row>
    <row r="72" spans="1:8" x14ac:dyDescent="0.25">
      <c r="A72" s="3">
        <v>10</v>
      </c>
      <c r="B72" s="32">
        <v>1</v>
      </c>
      <c r="C72" s="1" t="s">
        <v>601</v>
      </c>
      <c r="D72" s="1" t="s">
        <v>602</v>
      </c>
      <c r="E72" s="9">
        <v>4</v>
      </c>
      <c r="F72" s="9"/>
      <c r="G72" s="28">
        <f>SUM(E72:F72)</f>
        <v>4</v>
      </c>
      <c r="H72" s="25"/>
    </row>
    <row r="73" spans="1:8" x14ac:dyDescent="0.25">
      <c r="A73" s="3">
        <v>11</v>
      </c>
      <c r="B73" s="32">
        <v>1</v>
      </c>
      <c r="C73" s="1" t="s">
        <v>171</v>
      </c>
      <c r="D73" s="1" t="s">
        <v>172</v>
      </c>
      <c r="E73" s="9">
        <v>4</v>
      </c>
      <c r="F73" s="9">
        <v>-2</v>
      </c>
      <c r="G73" s="28">
        <f t="shared" si="3"/>
        <v>2</v>
      </c>
      <c r="H73" s="21"/>
    </row>
    <row r="74" spans="1:8" x14ac:dyDescent="0.25">
      <c r="A74" s="3">
        <v>11</v>
      </c>
      <c r="B74" s="32">
        <v>2</v>
      </c>
      <c r="C74" s="1" t="s">
        <v>303</v>
      </c>
      <c r="D74" s="1" t="s">
        <v>319</v>
      </c>
      <c r="E74" s="9">
        <v>2</v>
      </c>
      <c r="F74" s="9"/>
      <c r="G74" s="28">
        <f t="shared" si="3"/>
        <v>2</v>
      </c>
      <c r="H74" s="25"/>
    </row>
    <row r="75" spans="1:8" ht="15.75" thickBot="1" x14ac:dyDescent="0.3">
      <c r="A75" s="3">
        <v>12</v>
      </c>
      <c r="B75" s="32">
        <v>1</v>
      </c>
      <c r="C75" s="1" t="s">
        <v>503</v>
      </c>
      <c r="D75" s="1" t="s">
        <v>504</v>
      </c>
      <c r="E75" s="9"/>
      <c r="F75" s="9">
        <v>-2</v>
      </c>
      <c r="G75" s="28">
        <f>SUM(E75:F75)</f>
        <v>-2</v>
      </c>
      <c r="H75" s="51"/>
    </row>
    <row r="76" spans="1:8" ht="21.75" thickBot="1" x14ac:dyDescent="0.4">
      <c r="A76" s="70" t="s">
        <v>50</v>
      </c>
      <c r="B76" s="71"/>
      <c r="C76" s="71"/>
      <c r="D76" s="71"/>
      <c r="E76" s="71"/>
      <c r="F76" s="71"/>
      <c r="G76" s="71"/>
      <c r="H76" s="39">
        <v>4</v>
      </c>
    </row>
    <row r="77" spans="1:8" x14ac:dyDescent="0.25">
      <c r="A77" s="3">
        <v>1</v>
      </c>
      <c r="B77" s="32">
        <v>2</v>
      </c>
      <c r="C77" s="1" t="s">
        <v>152</v>
      </c>
      <c r="D77" s="1" t="s">
        <v>170</v>
      </c>
      <c r="E77" s="9">
        <v>18</v>
      </c>
      <c r="F77" s="9">
        <v>6</v>
      </c>
      <c r="G77" s="28">
        <f>SUM(E77:F77)</f>
        <v>24</v>
      </c>
      <c r="H77" s="47"/>
    </row>
    <row r="78" spans="1:8" x14ac:dyDescent="0.25">
      <c r="A78" s="3">
        <v>2</v>
      </c>
      <c r="B78" s="32">
        <v>1</v>
      </c>
      <c r="C78" s="1" t="s">
        <v>178</v>
      </c>
      <c r="D78" s="1" t="s">
        <v>179</v>
      </c>
      <c r="E78" s="9">
        <v>10</v>
      </c>
      <c r="F78" s="9">
        <v>5</v>
      </c>
      <c r="G78" s="28">
        <f>SUM(E78:F78)</f>
        <v>15</v>
      </c>
      <c r="H78" s="19"/>
    </row>
    <row r="79" spans="1:8" x14ac:dyDescent="0.25">
      <c r="A79" s="13">
        <v>2</v>
      </c>
      <c r="B79" s="33">
        <v>3</v>
      </c>
      <c r="C79" s="14" t="s">
        <v>183</v>
      </c>
      <c r="D79" s="14" t="s">
        <v>184</v>
      </c>
      <c r="E79" s="30">
        <v>10</v>
      </c>
      <c r="F79" s="30">
        <v>5</v>
      </c>
      <c r="G79" s="28">
        <f>SUM(E79:F79)</f>
        <v>15</v>
      </c>
      <c r="H79" s="19"/>
    </row>
    <row r="80" spans="1:8" ht="15.75" thickBot="1" x14ac:dyDescent="0.3">
      <c r="A80" s="3">
        <v>3</v>
      </c>
      <c r="B80" s="32">
        <v>2</v>
      </c>
      <c r="C80" s="1" t="s">
        <v>510</v>
      </c>
      <c r="D80" s="1" t="s">
        <v>271</v>
      </c>
      <c r="E80" s="9">
        <v>2</v>
      </c>
      <c r="F80" s="9">
        <v>3</v>
      </c>
      <c r="G80" s="28">
        <f>SUM(E80:F80)</f>
        <v>5</v>
      </c>
      <c r="H80" s="49"/>
    </row>
    <row r="81" spans="1:8" ht="15.75" thickBot="1" x14ac:dyDescent="0.3">
      <c r="A81" s="63" t="s">
        <v>212</v>
      </c>
      <c r="B81" s="64"/>
      <c r="C81" s="64"/>
      <c r="D81" s="64"/>
      <c r="E81" s="64"/>
      <c r="F81" s="64"/>
      <c r="G81" s="64"/>
      <c r="H81" s="39">
        <f>SUM(H3:H80)</f>
        <v>71</v>
      </c>
    </row>
  </sheetData>
  <mergeCells count="9">
    <mergeCell ref="A81:G81"/>
    <mergeCell ref="A1:H1"/>
    <mergeCell ref="A59:G59"/>
    <mergeCell ref="A76:G76"/>
    <mergeCell ref="A3:G3"/>
    <mergeCell ref="A11:G11"/>
    <mergeCell ref="A15:G15"/>
    <mergeCell ref="A25:G25"/>
    <mergeCell ref="A38:G38"/>
  </mergeCells>
  <pageMargins left="3.937007874015748E-2" right="3.937007874015748E-2" top="0" bottom="0" header="0.11811023622047245" footer="0.11811023622047245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opLeftCell="C155" workbookViewId="0">
      <selection activeCell="H137" sqref="H137"/>
    </sheetView>
  </sheetViews>
  <sheetFormatPr baseColWidth="10" defaultColWidth="9.140625" defaultRowHeight="15" x14ac:dyDescent="0.25"/>
  <cols>
    <col min="1" max="1" width="12.42578125" customWidth="1"/>
    <col min="2" max="2" width="10.5703125" customWidth="1"/>
    <col min="3" max="3" width="19.140625" customWidth="1"/>
    <col min="4" max="4" width="16.5703125" customWidth="1"/>
    <col min="5" max="5" width="8.28515625" customWidth="1"/>
    <col min="6" max="6" width="9.42578125" customWidth="1"/>
    <col min="7" max="7" width="7.85546875" customWidth="1"/>
    <col min="8" max="8" width="15.42578125" customWidth="1"/>
  </cols>
  <sheetData>
    <row r="1" spans="1:11" ht="22.5" customHeight="1" thickBot="1" x14ac:dyDescent="0.3">
      <c r="A1" s="65" t="s">
        <v>53</v>
      </c>
      <c r="B1" s="66"/>
      <c r="C1" s="66"/>
      <c r="D1" s="66"/>
      <c r="E1" s="66"/>
      <c r="F1" s="66"/>
      <c r="G1" s="66"/>
      <c r="H1" s="67"/>
    </row>
    <row r="2" spans="1:11" ht="42.75" customHeight="1" thickBot="1" x14ac:dyDescent="0.3">
      <c r="A2" s="7" t="s">
        <v>2</v>
      </c>
      <c r="B2" s="7" t="s">
        <v>216</v>
      </c>
      <c r="C2" s="8" t="s">
        <v>0</v>
      </c>
      <c r="D2" s="8" t="s">
        <v>1</v>
      </c>
      <c r="E2" s="7" t="s">
        <v>26</v>
      </c>
      <c r="F2" s="7" t="s">
        <v>214</v>
      </c>
      <c r="G2" s="16" t="s">
        <v>27</v>
      </c>
      <c r="H2" s="27" t="s">
        <v>205</v>
      </c>
    </row>
    <row r="3" spans="1:11" ht="14.25" customHeight="1" thickBot="1" x14ac:dyDescent="0.3">
      <c r="A3" s="72" t="s">
        <v>4</v>
      </c>
      <c r="B3" s="73"/>
      <c r="C3" s="73"/>
      <c r="D3" s="73"/>
      <c r="E3" s="73"/>
      <c r="F3" s="73"/>
      <c r="G3" s="73"/>
      <c r="H3" s="23">
        <v>20</v>
      </c>
    </row>
    <row r="4" spans="1:11" x14ac:dyDescent="0.25">
      <c r="A4" s="3">
        <v>1</v>
      </c>
      <c r="B4" s="32">
        <v>3</v>
      </c>
      <c r="C4" s="1" t="s">
        <v>388</v>
      </c>
      <c r="D4" s="1" t="s">
        <v>369</v>
      </c>
      <c r="E4" s="9">
        <v>41</v>
      </c>
      <c r="F4" s="9">
        <v>33</v>
      </c>
      <c r="G4" s="28">
        <f>SUM(E4:F4)</f>
        <v>74</v>
      </c>
      <c r="H4" s="35"/>
    </row>
    <row r="5" spans="1:11" x14ac:dyDescent="0.25">
      <c r="A5" s="3">
        <v>2</v>
      </c>
      <c r="B5" s="32">
        <v>2</v>
      </c>
      <c r="C5" s="1" t="s">
        <v>541</v>
      </c>
      <c r="D5" s="1" t="s">
        <v>350</v>
      </c>
      <c r="E5" s="9">
        <v>14</v>
      </c>
      <c r="F5" s="9">
        <v>12</v>
      </c>
      <c r="G5" s="28">
        <f>SUM(E5:F5)</f>
        <v>26</v>
      </c>
      <c r="H5" s="25"/>
    </row>
    <row r="6" spans="1:11" x14ac:dyDescent="0.25">
      <c r="A6" s="3">
        <v>3</v>
      </c>
      <c r="B6" s="32">
        <v>1</v>
      </c>
      <c r="C6" s="1" t="s">
        <v>455</v>
      </c>
      <c r="D6" s="1" t="s">
        <v>456</v>
      </c>
      <c r="E6" s="9">
        <v>10</v>
      </c>
      <c r="F6" s="9">
        <v>9</v>
      </c>
      <c r="G6" s="28">
        <f>SUM(E6:F6)</f>
        <v>19</v>
      </c>
      <c r="H6" s="25"/>
    </row>
    <row r="7" spans="1:11" x14ac:dyDescent="0.25">
      <c r="A7" s="3">
        <v>4</v>
      </c>
      <c r="B7" s="32">
        <v>1</v>
      </c>
      <c r="C7" s="1" t="s">
        <v>534</v>
      </c>
      <c r="D7" s="1" t="s">
        <v>350</v>
      </c>
      <c r="E7" s="9">
        <v>10</v>
      </c>
      <c r="F7" s="9">
        <v>7</v>
      </c>
      <c r="G7" s="28">
        <f>SUM(E7:F7)</f>
        <v>17</v>
      </c>
      <c r="H7" s="25"/>
      <c r="K7" s="48"/>
    </row>
    <row r="8" spans="1:11" x14ac:dyDescent="0.25">
      <c r="A8" s="3">
        <v>5</v>
      </c>
      <c r="B8" s="32">
        <v>1</v>
      </c>
      <c r="C8" s="1" t="s">
        <v>385</v>
      </c>
      <c r="D8" s="1" t="s">
        <v>52</v>
      </c>
      <c r="E8" s="9">
        <v>7</v>
      </c>
      <c r="F8" s="9">
        <v>3</v>
      </c>
      <c r="G8" s="28">
        <f t="shared" ref="G8:G23" si="0">SUM(E8:F8)</f>
        <v>10</v>
      </c>
      <c r="H8" s="25"/>
    </row>
    <row r="9" spans="1:11" x14ac:dyDescent="0.25">
      <c r="A9" s="3">
        <v>5</v>
      </c>
      <c r="B9" s="32">
        <v>1</v>
      </c>
      <c r="C9" s="1" t="s">
        <v>536</v>
      </c>
      <c r="D9" s="1" t="s">
        <v>138</v>
      </c>
      <c r="E9" s="9">
        <v>7</v>
      </c>
      <c r="F9" s="9">
        <v>3</v>
      </c>
      <c r="G9" s="28">
        <f>SUM(E9:F9)</f>
        <v>10</v>
      </c>
      <c r="H9" s="25"/>
    </row>
    <row r="10" spans="1:11" x14ac:dyDescent="0.25">
      <c r="A10" s="3">
        <v>6</v>
      </c>
      <c r="B10" s="32">
        <v>2</v>
      </c>
      <c r="C10" s="1" t="s">
        <v>389</v>
      </c>
      <c r="D10" s="1" t="s">
        <v>387</v>
      </c>
      <c r="E10" s="9">
        <v>8</v>
      </c>
      <c r="F10" s="9">
        <v>1</v>
      </c>
      <c r="G10" s="28">
        <f t="shared" si="0"/>
        <v>9</v>
      </c>
      <c r="H10" s="25"/>
    </row>
    <row r="11" spans="1:11" x14ac:dyDescent="0.25">
      <c r="A11" s="3">
        <v>7</v>
      </c>
      <c r="B11" s="32">
        <v>3</v>
      </c>
      <c r="C11" s="1" t="s">
        <v>459</v>
      </c>
      <c r="D11" s="1" t="s">
        <v>460</v>
      </c>
      <c r="E11" s="9">
        <v>6</v>
      </c>
      <c r="F11" s="9">
        <v>2</v>
      </c>
      <c r="G11" s="28">
        <f>SUM(E11:F11)</f>
        <v>8</v>
      </c>
      <c r="H11" s="25"/>
    </row>
    <row r="12" spans="1:11" x14ac:dyDescent="0.25">
      <c r="A12" s="3">
        <v>8</v>
      </c>
      <c r="B12" s="32">
        <v>1</v>
      </c>
      <c r="C12" s="1" t="s">
        <v>466</v>
      </c>
      <c r="D12" s="1" t="s">
        <v>467</v>
      </c>
      <c r="E12" s="9">
        <v>4</v>
      </c>
      <c r="F12" s="9">
        <v>1</v>
      </c>
      <c r="G12" s="28">
        <f t="shared" si="0"/>
        <v>5</v>
      </c>
      <c r="H12" s="25"/>
    </row>
    <row r="13" spans="1:11" x14ac:dyDescent="0.25">
      <c r="A13" s="3">
        <v>9</v>
      </c>
      <c r="B13" s="32">
        <v>1</v>
      </c>
      <c r="C13" s="1" t="s">
        <v>605</v>
      </c>
      <c r="D13" s="1" t="s">
        <v>138</v>
      </c>
      <c r="E13" s="9">
        <v>4</v>
      </c>
      <c r="F13" s="9"/>
      <c r="G13" s="28">
        <f>SUM(E13:F13)</f>
        <v>4</v>
      </c>
      <c r="H13" s="25"/>
    </row>
    <row r="14" spans="1:11" x14ac:dyDescent="0.25">
      <c r="A14" s="3">
        <v>10</v>
      </c>
      <c r="B14" s="32">
        <v>23</v>
      </c>
      <c r="C14" s="1" t="s">
        <v>464</v>
      </c>
      <c r="D14" s="1" t="s">
        <v>12</v>
      </c>
      <c r="E14" s="9">
        <v>3</v>
      </c>
      <c r="F14" s="9"/>
      <c r="G14" s="28">
        <f>SUM(E14:F14)</f>
        <v>3</v>
      </c>
      <c r="H14" s="25"/>
    </row>
    <row r="15" spans="1:11" x14ac:dyDescent="0.25">
      <c r="A15" s="3">
        <v>10</v>
      </c>
      <c r="B15" s="32">
        <v>1</v>
      </c>
      <c r="C15" s="1" t="s">
        <v>539</v>
      </c>
      <c r="D15" s="1" t="s">
        <v>538</v>
      </c>
      <c r="E15" s="9">
        <v>3</v>
      </c>
      <c r="F15" s="9"/>
      <c r="G15" s="28">
        <f>SUM(E15:F15)</f>
        <v>3</v>
      </c>
      <c r="H15" s="25"/>
    </row>
    <row r="16" spans="1:11" x14ac:dyDescent="0.25">
      <c r="A16" s="3">
        <v>11</v>
      </c>
      <c r="B16" s="32">
        <v>2</v>
      </c>
      <c r="C16" s="1" t="s">
        <v>107</v>
      </c>
      <c r="D16" s="1" t="s">
        <v>461</v>
      </c>
      <c r="E16" s="9">
        <v>2</v>
      </c>
      <c r="F16" s="9"/>
      <c r="G16" s="28">
        <f>SUM(E16:F16)</f>
        <v>2</v>
      </c>
      <c r="H16" s="25"/>
    </row>
    <row r="17" spans="1:8" x14ac:dyDescent="0.25">
      <c r="A17" s="3">
        <v>11</v>
      </c>
      <c r="B17" s="32">
        <v>2</v>
      </c>
      <c r="C17" s="1" t="s">
        <v>386</v>
      </c>
      <c r="D17" s="1" t="s">
        <v>387</v>
      </c>
      <c r="E17" s="9">
        <v>2</v>
      </c>
      <c r="F17" s="9"/>
      <c r="G17" s="28">
        <f t="shared" si="0"/>
        <v>2</v>
      </c>
      <c r="H17" s="25"/>
    </row>
    <row r="18" spans="1:8" x14ac:dyDescent="0.25">
      <c r="A18" s="3">
        <v>12</v>
      </c>
      <c r="B18" s="32">
        <v>1</v>
      </c>
      <c r="C18" s="1" t="s">
        <v>384</v>
      </c>
      <c r="D18" s="1" t="s">
        <v>138</v>
      </c>
      <c r="E18" s="9">
        <v>1</v>
      </c>
      <c r="F18" s="9"/>
      <c r="G18" s="28">
        <f t="shared" si="0"/>
        <v>1</v>
      </c>
      <c r="H18" s="25"/>
    </row>
    <row r="19" spans="1:8" x14ac:dyDescent="0.25">
      <c r="A19" s="3">
        <v>12</v>
      </c>
      <c r="B19" s="32">
        <v>1</v>
      </c>
      <c r="C19" s="1" t="s">
        <v>533</v>
      </c>
      <c r="D19" s="1" t="s">
        <v>410</v>
      </c>
      <c r="E19" s="9">
        <v>1</v>
      </c>
      <c r="F19" s="9"/>
      <c r="G19" s="28">
        <f>SUM(E19:F19)</f>
        <v>1</v>
      </c>
      <c r="H19" s="25"/>
    </row>
    <row r="20" spans="1:8" x14ac:dyDescent="0.25">
      <c r="A20" s="3">
        <v>12</v>
      </c>
      <c r="B20" s="32">
        <v>1</v>
      </c>
      <c r="C20" s="1" t="s">
        <v>606</v>
      </c>
      <c r="D20" s="1" t="s">
        <v>138</v>
      </c>
      <c r="E20" s="9">
        <v>1</v>
      </c>
      <c r="F20" s="9"/>
      <c r="G20" s="28">
        <f>SUM(E20:F20)</f>
        <v>1</v>
      </c>
      <c r="H20" s="25"/>
    </row>
    <row r="21" spans="1:8" x14ac:dyDescent="0.25">
      <c r="A21" s="3">
        <v>12</v>
      </c>
      <c r="B21" s="32">
        <v>1</v>
      </c>
      <c r="C21" s="1" t="s">
        <v>55</v>
      </c>
      <c r="D21" s="1" t="s">
        <v>52</v>
      </c>
      <c r="E21" s="9">
        <v>1</v>
      </c>
      <c r="F21" s="9"/>
      <c r="G21" s="28">
        <f t="shared" si="0"/>
        <v>1</v>
      </c>
      <c r="H21" s="25"/>
    </row>
    <row r="22" spans="1:8" x14ac:dyDescent="0.25">
      <c r="A22" s="3">
        <v>12</v>
      </c>
      <c r="B22" s="32">
        <v>1</v>
      </c>
      <c r="C22" s="1" t="s">
        <v>390</v>
      </c>
      <c r="D22" s="1" t="s">
        <v>18</v>
      </c>
      <c r="E22" s="9">
        <v>1</v>
      </c>
      <c r="F22" s="9"/>
      <c r="G22" s="28">
        <f t="shared" si="0"/>
        <v>1</v>
      </c>
      <c r="H22" s="25"/>
    </row>
    <row r="23" spans="1:8" ht="15.75" thickBot="1" x14ac:dyDescent="0.3">
      <c r="A23" s="3">
        <v>13</v>
      </c>
      <c r="B23" s="32">
        <v>1</v>
      </c>
      <c r="C23" s="1" t="s">
        <v>236</v>
      </c>
      <c r="D23" s="1" t="s">
        <v>237</v>
      </c>
      <c r="E23" s="9">
        <v>0</v>
      </c>
      <c r="F23" s="9">
        <v>-2</v>
      </c>
      <c r="G23" s="28">
        <f t="shared" si="0"/>
        <v>-2</v>
      </c>
      <c r="H23" s="36"/>
    </row>
    <row r="24" spans="1:8" ht="21.75" thickBot="1" x14ac:dyDescent="0.3">
      <c r="A24" s="72" t="s">
        <v>25</v>
      </c>
      <c r="B24" s="73"/>
      <c r="C24" s="73"/>
      <c r="D24" s="73"/>
      <c r="E24" s="73"/>
      <c r="F24" s="73"/>
      <c r="G24" s="74"/>
      <c r="H24" s="23">
        <v>8</v>
      </c>
    </row>
    <row r="25" spans="1:8" x14ac:dyDescent="0.25">
      <c r="A25" s="3">
        <v>1</v>
      </c>
      <c r="B25" s="32">
        <v>1</v>
      </c>
      <c r="C25" s="1" t="s">
        <v>283</v>
      </c>
      <c r="D25" s="1" t="s">
        <v>243</v>
      </c>
      <c r="E25" s="2">
        <v>4</v>
      </c>
      <c r="F25" s="9">
        <v>3</v>
      </c>
      <c r="G25" s="28">
        <f t="shared" ref="G25:G32" si="1">SUM(E25:F25)</f>
        <v>7</v>
      </c>
      <c r="H25" s="35"/>
    </row>
    <row r="26" spans="1:8" ht="15" customHeight="1" x14ac:dyDescent="0.25">
      <c r="A26" s="3">
        <v>2</v>
      </c>
      <c r="B26" s="32">
        <v>1</v>
      </c>
      <c r="C26" s="1" t="s">
        <v>469</v>
      </c>
      <c r="D26" s="1" t="s">
        <v>6</v>
      </c>
      <c r="E26" s="2">
        <v>4</v>
      </c>
      <c r="F26" s="9"/>
      <c r="G26" s="28">
        <f>SUM(E26:F26)</f>
        <v>4</v>
      </c>
      <c r="H26" s="25"/>
    </row>
    <row r="27" spans="1:8" x14ac:dyDescent="0.25">
      <c r="A27" s="3">
        <v>3</v>
      </c>
      <c r="B27" s="32">
        <v>1</v>
      </c>
      <c r="C27" s="1" t="s">
        <v>239</v>
      </c>
      <c r="D27" s="1" t="s">
        <v>240</v>
      </c>
      <c r="E27" s="2">
        <v>3</v>
      </c>
      <c r="F27" s="9"/>
      <c r="G27" s="28">
        <f t="shared" si="1"/>
        <v>3</v>
      </c>
      <c r="H27" s="25"/>
    </row>
    <row r="28" spans="1:8" x14ac:dyDescent="0.25">
      <c r="A28" s="3">
        <v>3</v>
      </c>
      <c r="B28" s="32">
        <v>1</v>
      </c>
      <c r="C28" s="1" t="s">
        <v>584</v>
      </c>
      <c r="D28" s="1" t="s">
        <v>607</v>
      </c>
      <c r="E28" s="2">
        <v>3</v>
      </c>
      <c r="F28" s="9"/>
      <c r="G28" s="28">
        <f t="shared" si="1"/>
        <v>3</v>
      </c>
      <c r="H28" s="25"/>
    </row>
    <row r="29" spans="1:8" x14ac:dyDescent="0.25">
      <c r="A29" s="3">
        <v>4</v>
      </c>
      <c r="B29" s="32">
        <v>1</v>
      </c>
      <c r="C29" s="1" t="s">
        <v>391</v>
      </c>
      <c r="D29" s="1" t="s">
        <v>392</v>
      </c>
      <c r="E29" s="9">
        <v>1</v>
      </c>
      <c r="F29" s="9"/>
      <c r="G29" s="28">
        <f t="shared" si="1"/>
        <v>1</v>
      </c>
      <c r="H29" s="25"/>
    </row>
    <row r="30" spans="1:8" x14ac:dyDescent="0.25">
      <c r="A30" s="3">
        <v>4</v>
      </c>
      <c r="B30" s="32">
        <v>1</v>
      </c>
      <c r="C30" s="1" t="s">
        <v>333</v>
      </c>
      <c r="D30" s="1" t="s">
        <v>334</v>
      </c>
      <c r="E30" s="2">
        <v>1</v>
      </c>
      <c r="F30" s="9"/>
      <c r="G30" s="28">
        <f t="shared" si="1"/>
        <v>1</v>
      </c>
      <c r="H30" s="25"/>
    </row>
    <row r="31" spans="1:8" x14ac:dyDescent="0.25">
      <c r="A31" s="3">
        <v>4</v>
      </c>
      <c r="B31" s="32">
        <v>1</v>
      </c>
      <c r="C31" s="1" t="s">
        <v>250</v>
      </c>
      <c r="D31" s="1" t="s">
        <v>288</v>
      </c>
      <c r="E31" s="2">
        <v>1</v>
      </c>
      <c r="F31" s="9"/>
      <c r="G31" s="28">
        <f t="shared" si="1"/>
        <v>1</v>
      </c>
      <c r="H31" s="25"/>
    </row>
    <row r="32" spans="1:8" ht="15.75" thickBot="1" x14ac:dyDescent="0.3">
      <c r="A32" s="3">
        <v>4</v>
      </c>
      <c r="B32" s="32">
        <v>1</v>
      </c>
      <c r="C32" s="1" t="s">
        <v>238</v>
      </c>
      <c r="D32" s="1" t="s">
        <v>15</v>
      </c>
      <c r="E32" s="2">
        <v>1</v>
      </c>
      <c r="F32" s="9"/>
      <c r="G32" s="28">
        <f t="shared" si="1"/>
        <v>1</v>
      </c>
      <c r="H32" s="36"/>
    </row>
    <row r="33" spans="1:10" ht="21.75" thickBot="1" x14ac:dyDescent="0.3">
      <c r="A33" s="72" t="s">
        <v>23</v>
      </c>
      <c r="B33" s="73"/>
      <c r="C33" s="73"/>
      <c r="D33" s="73"/>
      <c r="E33" s="73"/>
      <c r="F33" s="73"/>
      <c r="G33" s="74"/>
      <c r="H33" s="23">
        <v>18</v>
      </c>
    </row>
    <row r="34" spans="1:10" x14ac:dyDescent="0.25">
      <c r="A34" s="3">
        <v>1</v>
      </c>
      <c r="B34" s="32">
        <v>2</v>
      </c>
      <c r="C34" s="1" t="s">
        <v>582</v>
      </c>
      <c r="D34" s="1" t="s">
        <v>583</v>
      </c>
      <c r="E34" s="9">
        <v>14</v>
      </c>
      <c r="F34" s="9">
        <v>16</v>
      </c>
      <c r="G34" s="28">
        <f>SUM(E34:F34)</f>
        <v>30</v>
      </c>
      <c r="H34" s="35"/>
    </row>
    <row r="35" spans="1:10" ht="16.5" customHeight="1" x14ac:dyDescent="0.25">
      <c r="A35" s="3">
        <v>2</v>
      </c>
      <c r="B35" s="32">
        <v>4</v>
      </c>
      <c r="C35" s="1" t="s">
        <v>329</v>
      </c>
      <c r="D35" s="1" t="s">
        <v>330</v>
      </c>
      <c r="E35" s="9">
        <v>21</v>
      </c>
      <c r="F35" s="9">
        <v>4</v>
      </c>
      <c r="G35" s="28">
        <f>SUM(E35:F35)</f>
        <v>25</v>
      </c>
      <c r="H35" s="25"/>
    </row>
    <row r="36" spans="1:10" ht="16.5" customHeight="1" x14ac:dyDescent="0.25">
      <c r="A36" s="3">
        <v>3</v>
      </c>
      <c r="B36" s="32">
        <v>1</v>
      </c>
      <c r="C36" s="1" t="s">
        <v>540</v>
      </c>
      <c r="D36" s="1" t="s">
        <v>6</v>
      </c>
      <c r="E36" s="9">
        <v>10</v>
      </c>
      <c r="F36" s="9">
        <v>6</v>
      </c>
      <c r="G36" s="28">
        <f>SUM(E36:F36)</f>
        <v>16</v>
      </c>
      <c r="H36" s="25"/>
    </row>
    <row r="37" spans="1:10" x14ac:dyDescent="0.25">
      <c r="A37" s="3">
        <v>4</v>
      </c>
      <c r="B37" s="32">
        <v>2</v>
      </c>
      <c r="C37" s="1" t="s">
        <v>241</v>
      </c>
      <c r="D37" s="1" t="s">
        <v>49</v>
      </c>
      <c r="E37" s="9">
        <v>11</v>
      </c>
      <c r="F37" s="9">
        <v>2</v>
      </c>
      <c r="G37" s="28">
        <f>SUM(E37:F37)</f>
        <v>13</v>
      </c>
      <c r="H37" s="25"/>
    </row>
    <row r="38" spans="1:10" x14ac:dyDescent="0.25">
      <c r="A38" s="3">
        <v>5</v>
      </c>
      <c r="B38" s="32">
        <v>5</v>
      </c>
      <c r="C38" s="1" t="s">
        <v>62</v>
      </c>
      <c r="D38" s="1" t="s">
        <v>11</v>
      </c>
      <c r="E38" s="9">
        <v>8</v>
      </c>
      <c r="F38" s="9"/>
      <c r="G38" s="28">
        <f t="shared" ref="G38:G44" si="2">SUM(E38:F38)</f>
        <v>8</v>
      </c>
      <c r="H38" s="25"/>
    </row>
    <row r="39" spans="1:10" x14ac:dyDescent="0.25">
      <c r="A39" s="3">
        <v>6</v>
      </c>
      <c r="B39" s="32">
        <v>1</v>
      </c>
      <c r="C39" s="1" t="s">
        <v>463</v>
      </c>
      <c r="D39" s="1" t="s">
        <v>18</v>
      </c>
      <c r="E39" s="9">
        <v>4</v>
      </c>
      <c r="F39" s="9"/>
      <c r="G39" s="28">
        <f t="shared" si="2"/>
        <v>4</v>
      </c>
      <c r="H39" s="25"/>
      <c r="J39" s="34"/>
    </row>
    <row r="40" spans="1:10" x14ac:dyDescent="0.25">
      <c r="A40" s="3">
        <v>6</v>
      </c>
      <c r="B40" s="32">
        <v>1</v>
      </c>
      <c r="C40" s="1" t="s">
        <v>462</v>
      </c>
      <c r="D40" s="1" t="s">
        <v>134</v>
      </c>
      <c r="E40" s="9">
        <v>4</v>
      </c>
      <c r="F40" s="9"/>
      <c r="G40" s="28">
        <f t="shared" si="2"/>
        <v>4</v>
      </c>
      <c r="H40" s="25"/>
    </row>
    <row r="41" spans="1:10" x14ac:dyDescent="0.25">
      <c r="A41" s="3">
        <v>6</v>
      </c>
      <c r="B41" s="32">
        <v>1</v>
      </c>
      <c r="C41" s="1" t="s">
        <v>345</v>
      </c>
      <c r="D41" s="1" t="s">
        <v>346</v>
      </c>
      <c r="E41" s="9">
        <v>4</v>
      </c>
      <c r="F41" s="9"/>
      <c r="G41" s="28">
        <f t="shared" si="2"/>
        <v>4</v>
      </c>
      <c r="H41" s="25"/>
    </row>
    <row r="42" spans="1:10" x14ac:dyDescent="0.25">
      <c r="A42" s="3">
        <v>7</v>
      </c>
      <c r="B42" s="32">
        <v>1</v>
      </c>
      <c r="C42" s="1" t="s">
        <v>584</v>
      </c>
      <c r="D42" s="1" t="s">
        <v>585</v>
      </c>
      <c r="E42" s="9">
        <v>3</v>
      </c>
      <c r="F42" s="9"/>
      <c r="G42" s="28">
        <f t="shared" ref="G42" si="3">SUM(E42:F42)</f>
        <v>3</v>
      </c>
      <c r="H42" s="25"/>
    </row>
    <row r="43" spans="1:10" x14ac:dyDescent="0.25">
      <c r="A43" s="3">
        <v>7</v>
      </c>
      <c r="B43" s="32">
        <v>3</v>
      </c>
      <c r="C43" s="1" t="s">
        <v>63</v>
      </c>
      <c r="D43" s="1" t="s">
        <v>52</v>
      </c>
      <c r="E43" s="9">
        <v>3</v>
      </c>
      <c r="F43" s="9"/>
      <c r="G43" s="28">
        <f t="shared" si="2"/>
        <v>3</v>
      </c>
      <c r="H43" s="25"/>
    </row>
    <row r="44" spans="1:10" x14ac:dyDescent="0.25">
      <c r="A44" s="3">
        <v>8</v>
      </c>
      <c r="B44" s="32">
        <v>2</v>
      </c>
      <c r="C44" s="1" t="s">
        <v>286</v>
      </c>
      <c r="D44" s="1" t="s">
        <v>287</v>
      </c>
      <c r="E44" s="2">
        <v>2</v>
      </c>
      <c r="F44" s="9"/>
      <c r="G44" s="28">
        <f t="shared" si="2"/>
        <v>2</v>
      </c>
      <c r="H44" s="25"/>
    </row>
    <row r="45" spans="1:10" x14ac:dyDescent="0.25">
      <c r="A45" s="3">
        <v>8</v>
      </c>
      <c r="B45" s="32">
        <v>2</v>
      </c>
      <c r="C45" s="1" t="s">
        <v>347</v>
      </c>
      <c r="D45" s="1" t="s">
        <v>348</v>
      </c>
      <c r="E45" s="2">
        <v>2</v>
      </c>
      <c r="F45" s="9"/>
      <c r="G45" s="28">
        <f t="shared" ref="G45:G51" si="4">SUM(E45:F45)</f>
        <v>2</v>
      </c>
      <c r="H45" s="25"/>
    </row>
    <row r="46" spans="1:10" x14ac:dyDescent="0.25">
      <c r="A46" s="3">
        <v>9</v>
      </c>
      <c r="B46" s="32">
        <v>1</v>
      </c>
      <c r="C46" s="1" t="s">
        <v>580</v>
      </c>
      <c r="D46" s="1" t="s">
        <v>581</v>
      </c>
      <c r="E46" s="2">
        <v>1</v>
      </c>
      <c r="F46" s="9"/>
      <c r="G46" s="28">
        <f t="shared" si="4"/>
        <v>1</v>
      </c>
      <c r="H46" s="25"/>
    </row>
    <row r="47" spans="1:10" x14ac:dyDescent="0.25">
      <c r="A47" s="3">
        <v>9</v>
      </c>
      <c r="B47" s="32">
        <v>1</v>
      </c>
      <c r="C47" s="1" t="s">
        <v>285</v>
      </c>
      <c r="D47" s="1" t="s">
        <v>15</v>
      </c>
      <c r="E47" s="9">
        <v>1</v>
      </c>
      <c r="F47" s="9"/>
      <c r="G47" s="28">
        <f t="shared" si="4"/>
        <v>1</v>
      </c>
      <c r="H47" s="25"/>
    </row>
    <row r="48" spans="1:10" x14ac:dyDescent="0.25">
      <c r="A48" s="3">
        <v>9</v>
      </c>
      <c r="B48" s="32">
        <v>1</v>
      </c>
      <c r="C48" s="1" t="s">
        <v>370</v>
      </c>
      <c r="D48" s="1" t="s">
        <v>608</v>
      </c>
      <c r="E48" s="9">
        <v>1</v>
      </c>
      <c r="F48" s="9"/>
      <c r="G48" s="28">
        <f t="shared" si="4"/>
        <v>1</v>
      </c>
      <c r="H48" s="25"/>
    </row>
    <row r="49" spans="1:8" ht="17.25" customHeight="1" x14ac:dyDescent="0.25">
      <c r="A49" s="3">
        <v>9</v>
      </c>
      <c r="B49" s="32">
        <v>1</v>
      </c>
      <c r="C49" s="1" t="s">
        <v>61</v>
      </c>
      <c r="D49" s="1" t="s">
        <v>9</v>
      </c>
      <c r="E49" s="2">
        <v>1</v>
      </c>
      <c r="F49" s="9"/>
      <c r="G49" s="28">
        <f t="shared" si="4"/>
        <v>1</v>
      </c>
      <c r="H49" s="25"/>
    </row>
    <row r="50" spans="1:8" x14ac:dyDescent="0.25">
      <c r="A50" s="3">
        <v>9</v>
      </c>
      <c r="B50" s="32">
        <v>1</v>
      </c>
      <c r="C50" s="1" t="s">
        <v>468</v>
      </c>
      <c r="D50" s="1" t="s">
        <v>410</v>
      </c>
      <c r="E50" s="2">
        <v>1</v>
      </c>
      <c r="F50" s="9"/>
      <c r="G50" s="28">
        <f t="shared" si="4"/>
        <v>1</v>
      </c>
      <c r="H50" s="25"/>
    </row>
    <row r="51" spans="1:8" ht="15.75" thickBot="1" x14ac:dyDescent="0.3">
      <c r="A51" s="3">
        <v>9</v>
      </c>
      <c r="B51" s="32">
        <v>1</v>
      </c>
      <c r="C51" s="1" t="s">
        <v>343</v>
      </c>
      <c r="D51" s="1" t="s">
        <v>344</v>
      </c>
      <c r="E51" s="2">
        <v>1</v>
      </c>
      <c r="F51" s="9"/>
      <c r="G51" s="28">
        <f t="shared" si="4"/>
        <v>1</v>
      </c>
      <c r="H51" s="36"/>
    </row>
    <row r="52" spans="1:8" ht="21.75" thickBot="1" x14ac:dyDescent="0.3">
      <c r="A52" s="72" t="s">
        <v>24</v>
      </c>
      <c r="B52" s="73"/>
      <c r="C52" s="73"/>
      <c r="D52" s="73"/>
      <c r="E52" s="73"/>
      <c r="F52" s="73"/>
      <c r="G52" s="74"/>
      <c r="H52" s="23">
        <v>23</v>
      </c>
    </row>
    <row r="53" spans="1:8" x14ac:dyDescent="0.25">
      <c r="A53" s="3">
        <v>1</v>
      </c>
      <c r="B53" s="32">
        <v>4</v>
      </c>
      <c r="C53" s="1" t="s">
        <v>56</v>
      </c>
      <c r="D53" s="1" t="s">
        <v>7</v>
      </c>
      <c r="E53" s="9">
        <v>31</v>
      </c>
      <c r="F53" s="9">
        <v>12</v>
      </c>
      <c r="G53" s="28">
        <f t="shared" ref="G53:G75" si="5">SUM(E53:F53)</f>
        <v>43</v>
      </c>
      <c r="H53" s="35"/>
    </row>
    <row r="54" spans="1:8" x14ac:dyDescent="0.25">
      <c r="A54" s="3">
        <v>2</v>
      </c>
      <c r="B54" s="32">
        <v>1</v>
      </c>
      <c r="C54" s="1" t="s">
        <v>331</v>
      </c>
      <c r="D54" s="1" t="s">
        <v>332</v>
      </c>
      <c r="E54" s="9">
        <v>19</v>
      </c>
      <c r="F54" s="9">
        <v>7</v>
      </c>
      <c r="G54" s="28">
        <f>SUM(E54:F54)</f>
        <v>26</v>
      </c>
      <c r="H54" s="25"/>
    </row>
    <row r="55" spans="1:8" x14ac:dyDescent="0.25">
      <c r="A55" s="3">
        <v>3</v>
      </c>
      <c r="B55" s="32">
        <v>1</v>
      </c>
      <c r="C55" s="1" t="s">
        <v>57</v>
      </c>
      <c r="D55" s="1" t="s">
        <v>58</v>
      </c>
      <c r="E55" s="9">
        <v>10</v>
      </c>
      <c r="F55" s="9">
        <v>7</v>
      </c>
      <c r="G55" s="28">
        <f t="shared" si="5"/>
        <v>17</v>
      </c>
      <c r="H55" s="25"/>
    </row>
    <row r="56" spans="1:8" x14ac:dyDescent="0.25">
      <c r="A56" s="5">
        <v>4</v>
      </c>
      <c r="B56" s="10">
        <v>3</v>
      </c>
      <c r="C56" s="4" t="s">
        <v>336</v>
      </c>
      <c r="D56" s="4" t="s">
        <v>161</v>
      </c>
      <c r="E56" s="10">
        <v>12</v>
      </c>
      <c r="F56" s="10">
        <v>2</v>
      </c>
      <c r="G56" s="28">
        <f>SUM(E56:F56)</f>
        <v>14</v>
      </c>
      <c r="H56" s="25"/>
    </row>
    <row r="57" spans="1:8" x14ac:dyDescent="0.25">
      <c r="A57" s="5">
        <v>5</v>
      </c>
      <c r="B57" s="10">
        <v>2</v>
      </c>
      <c r="C57" s="4" t="s">
        <v>465</v>
      </c>
      <c r="D57" s="4" t="s">
        <v>427</v>
      </c>
      <c r="E57" s="10">
        <v>11</v>
      </c>
      <c r="F57" s="10">
        <v>1</v>
      </c>
      <c r="G57" s="28">
        <f>SUM(E57:F57)</f>
        <v>12</v>
      </c>
      <c r="H57" s="25"/>
    </row>
    <row r="58" spans="1:8" x14ac:dyDescent="0.25">
      <c r="A58" s="3">
        <v>6</v>
      </c>
      <c r="B58" s="32">
        <v>5</v>
      </c>
      <c r="C58" s="1" t="s">
        <v>38</v>
      </c>
      <c r="D58" s="1" t="s">
        <v>13</v>
      </c>
      <c r="E58" s="9">
        <v>11</v>
      </c>
      <c r="F58" s="9"/>
      <c r="G58" s="28">
        <f>SUM(E58:F58)</f>
        <v>11</v>
      </c>
      <c r="H58" s="25"/>
    </row>
    <row r="59" spans="1:8" x14ac:dyDescent="0.25">
      <c r="A59" s="5">
        <v>6</v>
      </c>
      <c r="B59" s="10">
        <v>4</v>
      </c>
      <c r="C59" s="4" t="s">
        <v>242</v>
      </c>
      <c r="D59" s="4" t="s">
        <v>243</v>
      </c>
      <c r="E59" s="10">
        <v>10</v>
      </c>
      <c r="F59" s="10">
        <v>1</v>
      </c>
      <c r="G59" s="28">
        <f>SUM(E59:F59)</f>
        <v>11</v>
      </c>
      <c r="H59" s="25"/>
    </row>
    <row r="60" spans="1:8" x14ac:dyDescent="0.25">
      <c r="A60" s="3">
        <v>7</v>
      </c>
      <c r="B60" s="32">
        <v>1</v>
      </c>
      <c r="C60" s="1" t="s">
        <v>342</v>
      </c>
      <c r="D60" s="1" t="s">
        <v>247</v>
      </c>
      <c r="E60" s="9">
        <v>7</v>
      </c>
      <c r="F60" s="9">
        <v>1</v>
      </c>
      <c r="G60" s="28">
        <f t="shared" si="5"/>
        <v>8</v>
      </c>
      <c r="H60" s="25"/>
    </row>
    <row r="61" spans="1:8" x14ac:dyDescent="0.25">
      <c r="A61" s="3">
        <v>8</v>
      </c>
      <c r="B61" s="32">
        <v>1</v>
      </c>
      <c r="C61" s="1" t="s">
        <v>47</v>
      </c>
      <c r="D61" s="1" t="s">
        <v>9</v>
      </c>
      <c r="E61" s="2">
        <v>4</v>
      </c>
      <c r="F61" s="9"/>
      <c r="G61" s="28">
        <f>SUM(E61:F61)</f>
        <v>4</v>
      </c>
      <c r="H61" s="25"/>
    </row>
    <row r="62" spans="1:8" x14ac:dyDescent="0.25">
      <c r="A62" s="3">
        <v>9</v>
      </c>
      <c r="B62" s="32">
        <v>1</v>
      </c>
      <c r="C62" s="1" t="s">
        <v>129</v>
      </c>
      <c r="D62" s="1" t="s">
        <v>609</v>
      </c>
      <c r="E62" s="9">
        <v>3</v>
      </c>
      <c r="F62" s="9"/>
      <c r="G62" s="28">
        <f>SUM(E62:F62)</f>
        <v>3</v>
      </c>
      <c r="H62" s="25"/>
    </row>
    <row r="63" spans="1:8" x14ac:dyDescent="0.25">
      <c r="A63" s="3">
        <v>10</v>
      </c>
      <c r="B63" s="32">
        <v>2</v>
      </c>
      <c r="C63" s="1" t="s">
        <v>339</v>
      </c>
      <c r="D63" s="1" t="s">
        <v>340</v>
      </c>
      <c r="E63" s="2">
        <v>4</v>
      </c>
      <c r="F63" s="9">
        <v>-2</v>
      </c>
      <c r="G63" s="28">
        <f>SUM(E63:F63)</f>
        <v>2</v>
      </c>
      <c r="H63" s="25"/>
    </row>
    <row r="64" spans="1:8" x14ac:dyDescent="0.25">
      <c r="A64" s="3">
        <v>10</v>
      </c>
      <c r="B64" s="32">
        <v>2</v>
      </c>
      <c r="C64" s="1" t="s">
        <v>394</v>
      </c>
      <c r="D64" s="1" t="s">
        <v>395</v>
      </c>
      <c r="E64" s="2">
        <v>2</v>
      </c>
      <c r="F64" s="9"/>
      <c r="G64" s="28">
        <f>SUM(E64:F64)</f>
        <v>2</v>
      </c>
      <c r="H64" s="25"/>
    </row>
    <row r="65" spans="1:8" x14ac:dyDescent="0.25">
      <c r="A65" s="3">
        <v>10</v>
      </c>
      <c r="B65" s="32">
        <v>2</v>
      </c>
      <c r="C65" s="1" t="s">
        <v>14</v>
      </c>
      <c r="D65" s="1" t="s">
        <v>15</v>
      </c>
      <c r="E65" s="2">
        <v>2</v>
      </c>
      <c r="F65" s="9"/>
      <c r="G65" s="28">
        <f t="shared" si="5"/>
        <v>2</v>
      </c>
      <c r="H65" s="25"/>
    </row>
    <row r="66" spans="1:8" x14ac:dyDescent="0.25">
      <c r="A66" s="3">
        <v>11</v>
      </c>
      <c r="B66" s="32">
        <v>1</v>
      </c>
      <c r="C66" s="1" t="s">
        <v>393</v>
      </c>
      <c r="D66" s="1" t="s">
        <v>158</v>
      </c>
      <c r="E66" s="9">
        <v>1</v>
      </c>
      <c r="F66" s="9"/>
      <c r="G66" s="28">
        <f t="shared" si="5"/>
        <v>1</v>
      </c>
      <c r="H66" s="25"/>
    </row>
    <row r="67" spans="1:8" x14ac:dyDescent="0.25">
      <c r="A67" s="3">
        <v>11</v>
      </c>
      <c r="B67" s="32">
        <v>1</v>
      </c>
      <c r="C67" s="1" t="s">
        <v>537</v>
      </c>
      <c r="D67" s="1" t="s">
        <v>69</v>
      </c>
      <c r="E67" s="9">
        <v>1</v>
      </c>
      <c r="F67" s="9"/>
      <c r="G67" s="28">
        <f>SUM(E67:F67)</f>
        <v>1</v>
      </c>
      <c r="H67" s="25"/>
    </row>
    <row r="68" spans="1:8" x14ac:dyDescent="0.25">
      <c r="A68" s="3">
        <v>11</v>
      </c>
      <c r="B68" s="32">
        <v>1</v>
      </c>
      <c r="C68" s="1" t="s">
        <v>535</v>
      </c>
      <c r="D68" s="1" t="s">
        <v>407</v>
      </c>
      <c r="E68" s="9">
        <v>1</v>
      </c>
      <c r="F68" s="9"/>
      <c r="G68" s="28">
        <f>SUM(E68:F68)</f>
        <v>1</v>
      </c>
      <c r="H68" s="25"/>
    </row>
    <row r="69" spans="1:8" x14ac:dyDescent="0.25">
      <c r="A69" s="3">
        <v>11</v>
      </c>
      <c r="B69" s="32">
        <v>1</v>
      </c>
      <c r="C69" s="1" t="s">
        <v>457</v>
      </c>
      <c r="D69" s="1" t="s">
        <v>458</v>
      </c>
      <c r="E69" s="2">
        <v>1</v>
      </c>
      <c r="F69" s="9"/>
      <c r="G69" s="28">
        <f>SUM(E69:F69)</f>
        <v>1</v>
      </c>
      <c r="H69" s="25"/>
    </row>
    <row r="70" spans="1:8" x14ac:dyDescent="0.25">
      <c r="A70" s="3">
        <v>11</v>
      </c>
      <c r="B70" s="32">
        <v>1</v>
      </c>
      <c r="C70" s="1" t="s">
        <v>239</v>
      </c>
      <c r="D70" s="1" t="s">
        <v>542</v>
      </c>
      <c r="E70" s="2">
        <v>1</v>
      </c>
      <c r="F70" s="9"/>
      <c r="G70" s="28">
        <f>SUM(E70:F70)</f>
        <v>1</v>
      </c>
      <c r="H70" s="25"/>
    </row>
    <row r="71" spans="1:8" x14ac:dyDescent="0.25">
      <c r="A71" s="3">
        <v>11</v>
      </c>
      <c r="B71" s="32">
        <v>1</v>
      </c>
      <c r="C71" s="1" t="s">
        <v>286</v>
      </c>
      <c r="D71" s="1" t="s">
        <v>287</v>
      </c>
      <c r="E71" s="2">
        <v>1</v>
      </c>
      <c r="F71" s="9"/>
      <c r="G71" s="28">
        <f t="shared" si="5"/>
        <v>1</v>
      </c>
      <c r="H71" s="25"/>
    </row>
    <row r="72" spans="1:8" x14ac:dyDescent="0.25">
      <c r="A72" s="3">
        <v>11</v>
      </c>
      <c r="B72" s="32">
        <v>1</v>
      </c>
      <c r="C72" s="1" t="s">
        <v>224</v>
      </c>
      <c r="D72" s="1" t="s">
        <v>492</v>
      </c>
      <c r="E72" s="2">
        <v>1</v>
      </c>
      <c r="F72" s="9"/>
      <c r="G72" s="28">
        <f t="shared" si="5"/>
        <v>1</v>
      </c>
      <c r="H72" s="25"/>
    </row>
    <row r="73" spans="1:8" ht="17.25" customHeight="1" x14ac:dyDescent="0.25">
      <c r="A73" s="3">
        <v>11</v>
      </c>
      <c r="B73" s="32">
        <v>1</v>
      </c>
      <c r="C73" s="1" t="s">
        <v>316</v>
      </c>
      <c r="D73" s="1" t="s">
        <v>351</v>
      </c>
      <c r="E73" s="2">
        <v>1</v>
      </c>
      <c r="F73" s="9"/>
      <c r="G73" s="28">
        <f t="shared" si="5"/>
        <v>1</v>
      </c>
      <c r="H73" s="25"/>
    </row>
    <row r="74" spans="1:8" x14ac:dyDescent="0.25">
      <c r="A74" s="3">
        <v>12</v>
      </c>
      <c r="B74" s="32">
        <v>1</v>
      </c>
      <c r="C74" s="1" t="s">
        <v>587</v>
      </c>
      <c r="D74" s="1" t="s">
        <v>360</v>
      </c>
      <c r="E74" s="9">
        <v>0</v>
      </c>
      <c r="F74" s="9">
        <v>-2</v>
      </c>
      <c r="G74" s="28">
        <f t="shared" ref="G74" si="6">SUM(E74:F74)</f>
        <v>-2</v>
      </c>
      <c r="H74" s="25"/>
    </row>
    <row r="75" spans="1:8" ht="15.75" thickBot="1" x14ac:dyDescent="0.3">
      <c r="A75" s="3">
        <v>12</v>
      </c>
      <c r="B75" s="32">
        <v>1</v>
      </c>
      <c r="C75" s="1" t="s">
        <v>19</v>
      </c>
      <c r="D75" s="1" t="s">
        <v>20</v>
      </c>
      <c r="E75" s="9">
        <v>0</v>
      </c>
      <c r="F75" s="9">
        <v>-2</v>
      </c>
      <c r="G75" s="28">
        <f t="shared" si="5"/>
        <v>-2</v>
      </c>
      <c r="H75" s="25"/>
    </row>
    <row r="76" spans="1:8" ht="21.75" thickBot="1" x14ac:dyDescent="0.3">
      <c r="A76" s="72" t="s">
        <v>40</v>
      </c>
      <c r="B76" s="73"/>
      <c r="C76" s="73"/>
      <c r="D76" s="73"/>
      <c r="E76" s="73"/>
      <c r="F76" s="73"/>
      <c r="G76" s="74"/>
      <c r="H76" s="23">
        <v>28</v>
      </c>
    </row>
    <row r="77" spans="1:8" x14ac:dyDescent="0.25">
      <c r="A77" s="5">
        <v>1</v>
      </c>
      <c r="B77" s="10">
        <v>4</v>
      </c>
      <c r="C77" s="4" t="s">
        <v>396</v>
      </c>
      <c r="D77" s="4" t="s">
        <v>161</v>
      </c>
      <c r="E77" s="10">
        <v>45</v>
      </c>
      <c r="F77" s="10">
        <v>30</v>
      </c>
      <c r="G77" s="28">
        <f>SUM(E77:F77)</f>
        <v>75</v>
      </c>
      <c r="H77" s="58"/>
    </row>
    <row r="78" spans="1:8" x14ac:dyDescent="0.25">
      <c r="A78" s="3">
        <v>2</v>
      </c>
      <c r="B78" s="32">
        <v>5</v>
      </c>
      <c r="C78" s="1" t="s">
        <v>180</v>
      </c>
      <c r="D78" s="1" t="s">
        <v>11</v>
      </c>
      <c r="E78" s="9">
        <v>34</v>
      </c>
      <c r="F78" s="9">
        <v>9</v>
      </c>
      <c r="G78" s="28">
        <f>SUM(E78:F78)</f>
        <v>43</v>
      </c>
      <c r="H78" s="25"/>
    </row>
    <row r="79" spans="1:8" x14ac:dyDescent="0.25">
      <c r="A79" s="3">
        <v>3</v>
      </c>
      <c r="B79" s="32">
        <v>3</v>
      </c>
      <c r="C79" s="1" t="s">
        <v>333</v>
      </c>
      <c r="D79" s="1" t="s">
        <v>408</v>
      </c>
      <c r="E79" s="9">
        <v>25</v>
      </c>
      <c r="F79" s="9">
        <v>9</v>
      </c>
      <c r="G79" s="28">
        <f>SUM(E79:F79)</f>
        <v>34</v>
      </c>
      <c r="H79" s="25"/>
    </row>
    <row r="80" spans="1:8" x14ac:dyDescent="0.25">
      <c r="A80" s="3">
        <v>4</v>
      </c>
      <c r="B80" s="32">
        <v>2</v>
      </c>
      <c r="C80" s="1" t="s">
        <v>547</v>
      </c>
      <c r="D80" s="1" t="s">
        <v>548</v>
      </c>
      <c r="E80" s="9">
        <v>19</v>
      </c>
      <c r="F80" s="9">
        <v>9</v>
      </c>
      <c r="G80" s="28">
        <f t="shared" ref="G80:G99" si="7">SUM(E80:F80)</f>
        <v>28</v>
      </c>
      <c r="H80" s="25"/>
    </row>
    <row r="81" spans="1:8" x14ac:dyDescent="0.25">
      <c r="A81" s="3">
        <v>5</v>
      </c>
      <c r="B81" s="32">
        <v>1</v>
      </c>
      <c r="C81" s="1" t="s">
        <v>59</v>
      </c>
      <c r="D81" s="1" t="s">
        <v>60</v>
      </c>
      <c r="E81" s="9">
        <v>10</v>
      </c>
      <c r="F81" s="9">
        <v>3</v>
      </c>
      <c r="G81" s="28">
        <f t="shared" si="7"/>
        <v>13</v>
      </c>
      <c r="H81" s="25"/>
    </row>
    <row r="82" spans="1:8" x14ac:dyDescent="0.25">
      <c r="A82" s="3">
        <v>6</v>
      </c>
      <c r="B82" s="32">
        <v>2</v>
      </c>
      <c r="C82" s="1" t="s">
        <v>33</v>
      </c>
      <c r="D82" s="1" t="s">
        <v>34</v>
      </c>
      <c r="E82" s="9">
        <v>8</v>
      </c>
      <c r="F82" s="9">
        <v>1</v>
      </c>
      <c r="G82" s="28">
        <f t="shared" si="7"/>
        <v>9</v>
      </c>
      <c r="H82" s="25"/>
    </row>
    <row r="83" spans="1:8" x14ac:dyDescent="0.25">
      <c r="A83" s="3">
        <v>7</v>
      </c>
      <c r="B83" s="32">
        <v>2</v>
      </c>
      <c r="C83" s="1" t="s">
        <v>245</v>
      </c>
      <c r="D83" s="1" t="s">
        <v>246</v>
      </c>
      <c r="E83" s="9">
        <v>8</v>
      </c>
      <c r="F83" s="9"/>
      <c r="G83" s="28">
        <f t="shared" si="7"/>
        <v>8</v>
      </c>
      <c r="H83" s="25"/>
    </row>
    <row r="84" spans="1:8" x14ac:dyDescent="0.25">
      <c r="A84" s="3">
        <v>7</v>
      </c>
      <c r="B84" s="32">
        <v>1</v>
      </c>
      <c r="C84" s="1" t="s">
        <v>471</v>
      </c>
      <c r="D84" s="1" t="s">
        <v>470</v>
      </c>
      <c r="E84" s="9">
        <v>7</v>
      </c>
      <c r="F84" s="9">
        <v>1</v>
      </c>
      <c r="G84" s="28">
        <f t="shared" si="7"/>
        <v>8</v>
      </c>
      <c r="H84" s="25"/>
    </row>
    <row r="85" spans="1:8" x14ac:dyDescent="0.25">
      <c r="A85" s="5">
        <v>8</v>
      </c>
      <c r="B85" s="10">
        <v>4</v>
      </c>
      <c r="C85" s="4" t="s">
        <v>16</v>
      </c>
      <c r="D85" s="4" t="s">
        <v>15</v>
      </c>
      <c r="E85" s="10">
        <v>7</v>
      </c>
      <c r="F85" s="10"/>
      <c r="G85" s="28">
        <f>SUM(E85:F85)</f>
        <v>7</v>
      </c>
      <c r="H85" s="25"/>
    </row>
    <row r="86" spans="1:8" x14ac:dyDescent="0.25">
      <c r="A86" s="3">
        <v>9</v>
      </c>
      <c r="B86" s="32">
        <v>1</v>
      </c>
      <c r="C86" s="1" t="s">
        <v>398</v>
      </c>
      <c r="D86" s="1" t="s">
        <v>158</v>
      </c>
      <c r="E86" s="9">
        <v>6</v>
      </c>
      <c r="F86" s="9"/>
      <c r="G86" s="28">
        <f t="shared" si="7"/>
        <v>6</v>
      </c>
      <c r="H86" s="25"/>
    </row>
    <row r="87" spans="1:8" x14ac:dyDescent="0.25">
      <c r="A87" s="5">
        <v>10</v>
      </c>
      <c r="B87" s="10">
        <v>3</v>
      </c>
      <c r="C87" s="4" t="s">
        <v>341</v>
      </c>
      <c r="D87" s="4" t="s">
        <v>18</v>
      </c>
      <c r="E87" s="10">
        <v>5</v>
      </c>
      <c r="F87" s="10"/>
      <c r="G87" s="28">
        <f>SUM(E87:F87)</f>
        <v>5</v>
      </c>
      <c r="H87" s="25"/>
    </row>
    <row r="88" spans="1:8" x14ac:dyDescent="0.25">
      <c r="A88" s="3">
        <v>10</v>
      </c>
      <c r="B88" s="32">
        <v>2</v>
      </c>
      <c r="C88" s="1" t="s">
        <v>493</v>
      </c>
      <c r="D88" s="1" t="s">
        <v>65</v>
      </c>
      <c r="E88" s="9">
        <v>5</v>
      </c>
      <c r="F88" s="9"/>
      <c r="G88" s="28">
        <f>SUM(E88:F88)</f>
        <v>5</v>
      </c>
      <c r="H88" s="25"/>
    </row>
    <row r="89" spans="1:8" x14ac:dyDescent="0.25">
      <c r="A89" s="3">
        <v>11</v>
      </c>
      <c r="B89" s="32">
        <v>3</v>
      </c>
      <c r="C89" s="1" t="s">
        <v>129</v>
      </c>
      <c r="D89" s="1" t="s">
        <v>244</v>
      </c>
      <c r="E89" s="9">
        <v>6</v>
      </c>
      <c r="F89" s="9"/>
      <c r="G89" s="28">
        <f t="shared" si="7"/>
        <v>6</v>
      </c>
      <c r="H89" s="25"/>
    </row>
    <row r="90" spans="1:8" x14ac:dyDescent="0.25">
      <c r="A90" s="3">
        <v>12</v>
      </c>
      <c r="B90" s="32">
        <v>1</v>
      </c>
      <c r="C90" s="1" t="s">
        <v>54</v>
      </c>
      <c r="D90" s="1" t="s">
        <v>307</v>
      </c>
      <c r="E90" s="9">
        <v>4</v>
      </c>
      <c r="F90" s="9"/>
      <c r="G90" s="28">
        <f t="shared" si="7"/>
        <v>4</v>
      </c>
      <c r="H90" s="25"/>
    </row>
    <row r="91" spans="1:8" x14ac:dyDescent="0.25">
      <c r="A91" s="3">
        <v>12</v>
      </c>
      <c r="B91" s="32">
        <v>1</v>
      </c>
      <c r="C91" s="1" t="s">
        <v>349</v>
      </c>
      <c r="D91" s="1" t="s">
        <v>350</v>
      </c>
      <c r="E91" s="9">
        <v>4</v>
      </c>
      <c r="F91" s="9"/>
      <c r="G91" s="28">
        <f t="shared" si="7"/>
        <v>4</v>
      </c>
      <c r="H91" s="25"/>
    </row>
    <row r="92" spans="1:8" ht="16.5" customHeight="1" x14ac:dyDescent="0.25">
      <c r="A92" s="3">
        <v>12</v>
      </c>
      <c r="B92" s="32">
        <v>1</v>
      </c>
      <c r="C92" s="1" t="s">
        <v>543</v>
      </c>
      <c r="D92" s="1" t="s">
        <v>22</v>
      </c>
      <c r="E92" s="9">
        <v>4</v>
      </c>
      <c r="F92" s="9"/>
      <c r="G92" s="28">
        <f t="shared" si="7"/>
        <v>4</v>
      </c>
      <c r="H92" s="25"/>
    </row>
    <row r="93" spans="1:8" ht="16.5" customHeight="1" x14ac:dyDescent="0.25">
      <c r="A93" s="3">
        <v>12</v>
      </c>
      <c r="B93" s="32">
        <v>2</v>
      </c>
      <c r="C93" s="1" t="s">
        <v>586</v>
      </c>
      <c r="D93" s="1" t="s">
        <v>6</v>
      </c>
      <c r="E93" s="9">
        <v>4</v>
      </c>
      <c r="F93" s="9">
        <v>0</v>
      </c>
      <c r="G93" s="28">
        <f t="shared" ref="G93" si="8">SUM(E93:F93)</f>
        <v>4</v>
      </c>
      <c r="H93" s="25"/>
    </row>
    <row r="94" spans="1:8" ht="16.5" customHeight="1" x14ac:dyDescent="0.25">
      <c r="A94" s="3">
        <v>13</v>
      </c>
      <c r="B94" s="32">
        <v>2</v>
      </c>
      <c r="C94" s="1" t="s">
        <v>217</v>
      </c>
      <c r="D94" s="1" t="s">
        <v>247</v>
      </c>
      <c r="E94" s="9">
        <v>5</v>
      </c>
      <c r="F94" s="9">
        <v>-2</v>
      </c>
      <c r="G94" s="28">
        <f>SUM(E94:F94)</f>
        <v>3</v>
      </c>
      <c r="H94" s="25"/>
    </row>
    <row r="95" spans="1:8" ht="16.5" customHeight="1" x14ac:dyDescent="0.25">
      <c r="A95" s="3">
        <v>14</v>
      </c>
      <c r="B95" s="32">
        <v>2</v>
      </c>
      <c r="C95" s="1" t="s">
        <v>70</v>
      </c>
      <c r="D95" s="1" t="s">
        <v>248</v>
      </c>
      <c r="E95" s="9">
        <v>2</v>
      </c>
      <c r="F95" s="9"/>
      <c r="G95" s="28">
        <f t="shared" si="7"/>
        <v>2</v>
      </c>
      <c r="H95" s="25"/>
    </row>
    <row r="96" spans="1:8" ht="16.5" customHeight="1" x14ac:dyDescent="0.25">
      <c r="A96" s="3">
        <v>14</v>
      </c>
      <c r="B96" s="32">
        <v>2</v>
      </c>
      <c r="C96" s="1" t="s">
        <v>397</v>
      </c>
      <c r="D96" s="1" t="s">
        <v>17</v>
      </c>
      <c r="E96" s="9">
        <v>2</v>
      </c>
      <c r="F96" s="9"/>
      <c r="G96" s="28">
        <f t="shared" si="7"/>
        <v>2</v>
      </c>
      <c r="H96" s="25"/>
    </row>
    <row r="97" spans="1:8" ht="16.5" customHeight="1" x14ac:dyDescent="0.25">
      <c r="A97" s="3">
        <v>15</v>
      </c>
      <c r="B97" s="32">
        <v>1</v>
      </c>
      <c r="C97" s="1" t="s">
        <v>544</v>
      </c>
      <c r="D97" s="1" t="s">
        <v>492</v>
      </c>
      <c r="E97" s="9">
        <v>1</v>
      </c>
      <c r="F97" s="9"/>
      <c r="G97" s="28">
        <f t="shared" si="7"/>
        <v>1</v>
      </c>
      <c r="H97" s="25"/>
    </row>
    <row r="98" spans="1:8" x14ac:dyDescent="0.25">
      <c r="A98" s="3">
        <v>15</v>
      </c>
      <c r="B98" s="32">
        <v>1</v>
      </c>
      <c r="C98" s="1" t="s">
        <v>335</v>
      </c>
      <c r="D98" s="1" t="s">
        <v>248</v>
      </c>
      <c r="E98" s="9">
        <v>1</v>
      </c>
      <c r="F98" s="9"/>
      <c r="G98" s="28">
        <f t="shared" si="7"/>
        <v>1</v>
      </c>
      <c r="H98" s="25"/>
    </row>
    <row r="99" spans="1:8" x14ac:dyDescent="0.25">
      <c r="A99" s="3">
        <v>15</v>
      </c>
      <c r="B99" s="32">
        <v>1</v>
      </c>
      <c r="C99" s="1" t="s">
        <v>337</v>
      </c>
      <c r="D99" s="1" t="s">
        <v>46</v>
      </c>
      <c r="E99" s="9">
        <v>3</v>
      </c>
      <c r="F99" s="9">
        <v>-2</v>
      </c>
      <c r="G99" s="28">
        <f t="shared" si="7"/>
        <v>1</v>
      </c>
      <c r="H99" s="25"/>
    </row>
    <row r="100" spans="1:8" x14ac:dyDescent="0.25">
      <c r="A100" s="3">
        <v>15</v>
      </c>
      <c r="B100" s="32">
        <v>4</v>
      </c>
      <c r="C100" s="1" t="s">
        <v>8</v>
      </c>
      <c r="D100" s="1" t="s">
        <v>9</v>
      </c>
      <c r="E100" s="9">
        <v>3</v>
      </c>
      <c r="F100" s="9">
        <v>-2</v>
      </c>
      <c r="G100" s="28">
        <f>SUM(E100:F100)</f>
        <v>1</v>
      </c>
      <c r="H100" s="25"/>
    </row>
    <row r="101" spans="1:8" x14ac:dyDescent="0.25">
      <c r="A101" s="3">
        <v>16</v>
      </c>
      <c r="B101" s="32">
        <v>3</v>
      </c>
      <c r="C101" s="52" t="s">
        <v>66</v>
      </c>
      <c r="D101" s="52" t="s">
        <v>67</v>
      </c>
      <c r="E101" s="9">
        <v>2</v>
      </c>
      <c r="F101" s="9">
        <v>-2</v>
      </c>
      <c r="G101" s="28">
        <f>SUM(E101:F101)</f>
        <v>0</v>
      </c>
      <c r="H101" s="25"/>
    </row>
    <row r="102" spans="1:8" x14ac:dyDescent="0.25">
      <c r="A102" s="3">
        <v>17</v>
      </c>
      <c r="B102" s="37">
        <v>1</v>
      </c>
      <c r="C102" s="12" t="s">
        <v>588</v>
      </c>
      <c r="D102" s="12" t="s">
        <v>22</v>
      </c>
      <c r="E102" s="9">
        <v>0</v>
      </c>
      <c r="F102" s="9">
        <v>-2</v>
      </c>
      <c r="G102" s="28">
        <f>SUM(E102:F102)</f>
        <v>-2</v>
      </c>
      <c r="H102" s="25"/>
    </row>
    <row r="103" spans="1:8" x14ac:dyDescent="0.25">
      <c r="A103" s="3">
        <v>17</v>
      </c>
      <c r="B103" s="32">
        <v>1</v>
      </c>
      <c r="C103" s="52" t="s">
        <v>610</v>
      </c>
      <c r="D103" s="52" t="s">
        <v>611</v>
      </c>
      <c r="E103" s="9">
        <v>0</v>
      </c>
      <c r="F103" s="9">
        <v>-2</v>
      </c>
      <c r="G103" s="28">
        <f>SUM(E103:F103)</f>
        <v>-2</v>
      </c>
      <c r="H103" s="25"/>
    </row>
    <row r="104" spans="1:8" ht="15.75" thickBot="1" x14ac:dyDescent="0.3">
      <c r="A104" s="3">
        <v>17</v>
      </c>
      <c r="B104" s="32">
        <v>1</v>
      </c>
      <c r="C104" s="52" t="s">
        <v>343</v>
      </c>
      <c r="D104" s="52" t="s">
        <v>98</v>
      </c>
      <c r="E104" s="9">
        <v>0</v>
      </c>
      <c r="F104" s="9">
        <v>-2</v>
      </c>
      <c r="G104" s="28">
        <f>SUM(E104:F104)</f>
        <v>-2</v>
      </c>
      <c r="H104" s="59"/>
    </row>
    <row r="105" spans="1:8" ht="21.75" thickBot="1" x14ac:dyDescent="0.3">
      <c r="A105" s="77" t="s">
        <v>39</v>
      </c>
      <c r="B105" s="78"/>
      <c r="C105" s="78"/>
      <c r="D105" s="78"/>
      <c r="E105" s="78"/>
      <c r="F105" s="78"/>
      <c r="G105" s="79"/>
      <c r="H105" s="59">
        <v>24</v>
      </c>
    </row>
    <row r="106" spans="1:8" x14ac:dyDescent="0.25">
      <c r="A106" s="3">
        <v>1</v>
      </c>
      <c r="B106" s="32">
        <v>5</v>
      </c>
      <c r="C106" s="1" t="s">
        <v>70</v>
      </c>
      <c r="D106" s="1" t="s">
        <v>5</v>
      </c>
      <c r="E106" s="9">
        <v>30</v>
      </c>
      <c r="F106" s="9">
        <v>8</v>
      </c>
      <c r="G106" s="28">
        <f>SUM(E106:F106)</f>
        <v>38</v>
      </c>
      <c r="H106" s="58"/>
    </row>
    <row r="107" spans="1:8" x14ac:dyDescent="0.25">
      <c r="A107" s="3">
        <v>2</v>
      </c>
      <c r="B107" s="32">
        <v>3</v>
      </c>
      <c r="C107" s="1" t="s">
        <v>411</v>
      </c>
      <c r="D107" s="1" t="s">
        <v>412</v>
      </c>
      <c r="E107" s="9">
        <v>24</v>
      </c>
      <c r="F107" s="9">
        <v>1</v>
      </c>
      <c r="G107" s="28">
        <f>SUM(E107:F107)</f>
        <v>25</v>
      </c>
      <c r="H107" s="25"/>
    </row>
    <row r="108" spans="1:8" x14ac:dyDescent="0.25">
      <c r="A108" s="3">
        <v>3</v>
      </c>
      <c r="B108" s="32">
        <v>1</v>
      </c>
      <c r="C108" s="1" t="s">
        <v>28</v>
      </c>
      <c r="D108" s="1" t="s">
        <v>29</v>
      </c>
      <c r="E108" s="9">
        <v>16</v>
      </c>
      <c r="F108" s="9">
        <v>8</v>
      </c>
      <c r="G108" s="28">
        <f t="shared" ref="G108:G124" si="9">SUM(E108:F108)</f>
        <v>24</v>
      </c>
      <c r="H108" s="25"/>
    </row>
    <row r="109" spans="1:8" x14ac:dyDescent="0.25">
      <c r="A109" s="3">
        <v>4</v>
      </c>
      <c r="B109" s="32">
        <v>5</v>
      </c>
      <c r="C109" s="1" t="s">
        <v>64</v>
      </c>
      <c r="D109" s="1" t="s">
        <v>65</v>
      </c>
      <c r="E109" s="9">
        <v>20</v>
      </c>
      <c r="F109" s="9">
        <v>2</v>
      </c>
      <c r="G109" s="28">
        <f>SUM(E109:F109)</f>
        <v>22</v>
      </c>
      <c r="H109" s="25"/>
    </row>
    <row r="110" spans="1:8" x14ac:dyDescent="0.25">
      <c r="A110" s="3">
        <v>5</v>
      </c>
      <c r="B110" s="32">
        <v>2</v>
      </c>
      <c r="C110" s="1" t="s">
        <v>250</v>
      </c>
      <c r="D110" s="1" t="s">
        <v>108</v>
      </c>
      <c r="E110" s="9">
        <v>15</v>
      </c>
      <c r="F110" s="9">
        <v>5</v>
      </c>
      <c r="G110" s="28">
        <f>SUM(E110:F110)</f>
        <v>20</v>
      </c>
      <c r="H110" s="25"/>
    </row>
    <row r="111" spans="1:8" x14ac:dyDescent="0.25">
      <c r="A111" s="3">
        <v>6</v>
      </c>
      <c r="B111" s="32">
        <v>1</v>
      </c>
      <c r="C111" s="1" t="s">
        <v>403</v>
      </c>
      <c r="D111" s="1" t="s">
        <v>49</v>
      </c>
      <c r="E111" s="9">
        <v>13</v>
      </c>
      <c r="F111" s="9">
        <v>4</v>
      </c>
      <c r="G111" s="28">
        <f t="shared" si="9"/>
        <v>17</v>
      </c>
      <c r="H111" s="25"/>
    </row>
    <row r="112" spans="1:8" x14ac:dyDescent="0.25">
      <c r="A112" s="3">
        <v>7</v>
      </c>
      <c r="B112" s="32">
        <v>2</v>
      </c>
      <c r="C112" s="1" t="s">
        <v>249</v>
      </c>
      <c r="D112" s="1" t="s">
        <v>247</v>
      </c>
      <c r="E112" s="9">
        <v>12</v>
      </c>
      <c r="F112" s="9">
        <v>4</v>
      </c>
      <c r="G112" s="28">
        <f t="shared" si="9"/>
        <v>16</v>
      </c>
      <c r="H112" s="25"/>
    </row>
    <row r="113" spans="1:8" x14ac:dyDescent="0.25">
      <c r="A113" s="3">
        <v>7</v>
      </c>
      <c r="B113" s="32">
        <v>2</v>
      </c>
      <c r="C113" s="1" t="s">
        <v>545</v>
      </c>
      <c r="D113" s="1" t="s">
        <v>546</v>
      </c>
      <c r="E113" s="9">
        <v>17</v>
      </c>
      <c r="F113" s="9">
        <v>4</v>
      </c>
      <c r="G113" s="28">
        <f t="shared" si="9"/>
        <v>21</v>
      </c>
      <c r="H113" s="25"/>
    </row>
    <row r="114" spans="1:8" ht="17.25" customHeight="1" x14ac:dyDescent="0.25">
      <c r="A114" s="3">
        <v>8</v>
      </c>
      <c r="B114" s="32">
        <v>1</v>
      </c>
      <c r="C114" s="1" t="s">
        <v>337</v>
      </c>
      <c r="D114" s="1" t="s">
        <v>46</v>
      </c>
      <c r="E114" s="9">
        <v>12</v>
      </c>
      <c r="F114" s="9">
        <v>2</v>
      </c>
      <c r="G114" s="28">
        <f t="shared" si="9"/>
        <v>14</v>
      </c>
      <c r="H114" s="25"/>
    </row>
    <row r="115" spans="1:8" ht="17.25" customHeight="1" x14ac:dyDescent="0.25">
      <c r="A115" s="3">
        <v>9</v>
      </c>
      <c r="B115" s="32">
        <v>2</v>
      </c>
      <c r="C115" s="1" t="s">
        <v>51</v>
      </c>
      <c r="D115" s="1" t="s">
        <v>6</v>
      </c>
      <c r="E115" s="9">
        <v>10</v>
      </c>
      <c r="F115" s="9">
        <v>2</v>
      </c>
      <c r="G115" s="28">
        <f t="shared" si="9"/>
        <v>12</v>
      </c>
      <c r="H115" s="25"/>
    </row>
    <row r="116" spans="1:8" ht="17.25" customHeight="1" x14ac:dyDescent="0.25">
      <c r="A116" s="3">
        <v>10</v>
      </c>
      <c r="B116" s="32">
        <v>4</v>
      </c>
      <c r="C116" s="1" t="s">
        <v>289</v>
      </c>
      <c r="D116" s="1" t="s">
        <v>290</v>
      </c>
      <c r="E116" s="9">
        <v>11</v>
      </c>
      <c r="F116" s="9">
        <v>0</v>
      </c>
      <c r="G116" s="28">
        <f t="shared" ref="G116:G121" si="10">SUM(E116:F116)</f>
        <v>11</v>
      </c>
      <c r="H116" s="25"/>
    </row>
    <row r="117" spans="1:8" ht="17.25" customHeight="1" x14ac:dyDescent="0.25">
      <c r="A117" s="3">
        <v>11</v>
      </c>
      <c r="B117" s="32">
        <v>4</v>
      </c>
      <c r="C117" s="1" t="s">
        <v>341</v>
      </c>
      <c r="D117" s="1" t="s">
        <v>32</v>
      </c>
      <c r="E117" s="9">
        <v>10</v>
      </c>
      <c r="F117" s="9"/>
      <c r="G117" s="28">
        <f t="shared" si="10"/>
        <v>10</v>
      </c>
      <c r="H117" s="25"/>
    </row>
    <row r="118" spans="1:8" x14ac:dyDescent="0.25">
      <c r="A118" s="3">
        <v>12</v>
      </c>
      <c r="B118" s="32">
        <v>3</v>
      </c>
      <c r="C118" s="1" t="s">
        <v>362</v>
      </c>
      <c r="D118" s="1" t="s">
        <v>363</v>
      </c>
      <c r="E118" s="9">
        <v>8</v>
      </c>
      <c r="F118" s="9">
        <v>-1</v>
      </c>
      <c r="G118" s="28">
        <f t="shared" si="10"/>
        <v>7</v>
      </c>
      <c r="H118" s="25"/>
    </row>
    <row r="119" spans="1:8" x14ac:dyDescent="0.25">
      <c r="A119" s="3">
        <v>12</v>
      </c>
      <c r="B119" s="32">
        <v>3</v>
      </c>
      <c r="C119" s="1" t="s">
        <v>356</v>
      </c>
      <c r="D119" s="1" t="s">
        <v>6</v>
      </c>
      <c r="E119" s="9">
        <v>9</v>
      </c>
      <c r="F119" s="9"/>
      <c r="G119" s="28">
        <f t="shared" si="10"/>
        <v>9</v>
      </c>
      <c r="H119" s="25"/>
    </row>
    <row r="120" spans="1:8" x14ac:dyDescent="0.25">
      <c r="A120" s="3">
        <v>13</v>
      </c>
      <c r="B120" s="32">
        <v>6</v>
      </c>
      <c r="C120" s="1" t="s">
        <v>36</v>
      </c>
      <c r="D120" s="1" t="s">
        <v>37</v>
      </c>
      <c r="E120" s="9">
        <v>8</v>
      </c>
      <c r="F120" s="9"/>
      <c r="G120" s="28">
        <f t="shared" si="10"/>
        <v>8</v>
      </c>
      <c r="H120" s="25"/>
    </row>
    <row r="121" spans="1:8" x14ac:dyDescent="0.25">
      <c r="A121" s="3">
        <v>15</v>
      </c>
      <c r="B121" s="32">
        <v>2</v>
      </c>
      <c r="C121" s="1" t="s">
        <v>43</v>
      </c>
      <c r="D121" s="1" t="s">
        <v>17</v>
      </c>
      <c r="E121" s="9">
        <v>5</v>
      </c>
      <c r="F121" s="9"/>
      <c r="G121" s="28">
        <f t="shared" si="10"/>
        <v>5</v>
      </c>
      <c r="H121" s="25"/>
    </row>
    <row r="122" spans="1:8" x14ac:dyDescent="0.25">
      <c r="A122" s="3">
        <v>16</v>
      </c>
      <c r="B122" s="32">
        <v>1</v>
      </c>
      <c r="C122" s="1" t="s">
        <v>293</v>
      </c>
      <c r="D122" s="1" t="s">
        <v>294</v>
      </c>
      <c r="E122" s="9">
        <v>4</v>
      </c>
      <c r="F122" s="9"/>
      <c r="G122" s="28">
        <f t="shared" si="9"/>
        <v>4</v>
      </c>
      <c r="H122" s="25"/>
    </row>
    <row r="123" spans="1:8" x14ac:dyDescent="0.25">
      <c r="A123" s="3">
        <v>16</v>
      </c>
      <c r="B123" s="32">
        <v>1</v>
      </c>
      <c r="C123" s="1" t="s">
        <v>472</v>
      </c>
      <c r="D123" s="1" t="s">
        <v>473</v>
      </c>
      <c r="E123" s="9">
        <v>4</v>
      </c>
      <c r="F123" s="9"/>
      <c r="G123" s="28">
        <f t="shared" si="9"/>
        <v>4</v>
      </c>
      <c r="H123" s="25"/>
    </row>
    <row r="124" spans="1:8" x14ac:dyDescent="0.25">
      <c r="A124" s="3">
        <v>17</v>
      </c>
      <c r="B124" s="32">
        <v>1</v>
      </c>
      <c r="C124" s="1" t="s">
        <v>359</v>
      </c>
      <c r="D124" s="1" t="s">
        <v>360</v>
      </c>
      <c r="E124" s="9">
        <v>4</v>
      </c>
      <c r="F124" s="9"/>
      <c r="G124" s="28">
        <f t="shared" si="9"/>
        <v>4</v>
      </c>
      <c r="H124" s="25"/>
    </row>
    <row r="125" spans="1:8" x14ac:dyDescent="0.25">
      <c r="A125" s="3">
        <v>18</v>
      </c>
      <c r="B125" s="32">
        <v>3</v>
      </c>
      <c r="C125" s="1" t="s">
        <v>33</v>
      </c>
      <c r="D125" s="1" t="s">
        <v>34</v>
      </c>
      <c r="E125" s="9">
        <v>3</v>
      </c>
      <c r="F125" s="9"/>
      <c r="G125" s="28">
        <f>SUM(E125:F125)</f>
        <v>3</v>
      </c>
      <c r="H125" s="19"/>
    </row>
    <row r="126" spans="1:8" x14ac:dyDescent="0.25">
      <c r="A126" s="3">
        <v>19</v>
      </c>
      <c r="B126" s="32">
        <v>2</v>
      </c>
      <c r="C126" s="1" t="s">
        <v>19</v>
      </c>
      <c r="D126" s="1" t="s">
        <v>404</v>
      </c>
      <c r="E126" s="9">
        <v>2</v>
      </c>
      <c r="F126" s="9"/>
      <c r="G126" s="28">
        <f>SUM(E126:F126)</f>
        <v>2</v>
      </c>
      <c r="H126" s="19"/>
    </row>
    <row r="127" spans="1:8" x14ac:dyDescent="0.25">
      <c r="A127" s="3">
        <v>20</v>
      </c>
      <c r="B127" s="32">
        <v>1</v>
      </c>
      <c r="C127" s="1" t="s">
        <v>531</v>
      </c>
      <c r="D127" s="1" t="s">
        <v>46</v>
      </c>
      <c r="E127" s="9">
        <v>1</v>
      </c>
      <c r="F127" s="9"/>
      <c r="G127" s="28">
        <f>SUM(E127:F127)</f>
        <v>1</v>
      </c>
      <c r="H127" s="19"/>
    </row>
    <row r="128" spans="1:8" x14ac:dyDescent="0.25">
      <c r="A128" s="3">
        <v>20</v>
      </c>
      <c r="B128" s="32">
        <v>1</v>
      </c>
      <c r="C128" s="1" t="s">
        <v>549</v>
      </c>
      <c r="D128" s="1" t="s">
        <v>550</v>
      </c>
      <c r="E128" s="9">
        <v>1</v>
      </c>
      <c r="F128" s="9"/>
      <c r="G128" s="28">
        <f>SUM(E128:F128)</f>
        <v>1</v>
      </c>
      <c r="H128" s="19"/>
    </row>
    <row r="129" spans="1:8" ht="15.75" thickBot="1" x14ac:dyDescent="0.3">
      <c r="A129" s="3">
        <v>20</v>
      </c>
      <c r="B129" s="32">
        <v>1</v>
      </c>
      <c r="C129" s="1" t="s">
        <v>551</v>
      </c>
      <c r="D129" s="1" t="s">
        <v>552</v>
      </c>
      <c r="E129" s="9">
        <v>1</v>
      </c>
      <c r="F129" s="9"/>
      <c r="G129" s="28">
        <f>SUM(E129:F129)</f>
        <v>1</v>
      </c>
      <c r="H129" s="19"/>
    </row>
    <row r="130" spans="1:8" ht="21.75" thickBot="1" x14ac:dyDescent="0.3">
      <c r="A130" s="72" t="s">
        <v>50</v>
      </c>
      <c r="B130" s="73"/>
      <c r="C130" s="76"/>
      <c r="D130" s="73"/>
      <c r="E130" s="73"/>
      <c r="F130" s="73"/>
      <c r="G130" s="74"/>
      <c r="H130" s="39">
        <v>38</v>
      </c>
    </row>
    <row r="131" spans="1:8" x14ac:dyDescent="0.25">
      <c r="A131" s="3">
        <v>1</v>
      </c>
      <c r="B131" s="32">
        <v>2</v>
      </c>
      <c r="C131" s="1" t="s">
        <v>333</v>
      </c>
      <c r="D131" s="1" t="s">
        <v>334</v>
      </c>
      <c r="E131" s="9">
        <v>47</v>
      </c>
      <c r="F131" s="9">
        <v>22</v>
      </c>
      <c r="G131" s="28">
        <f>SUM(E131:F131)</f>
        <v>69</v>
      </c>
      <c r="H131" s="61"/>
    </row>
    <row r="132" spans="1:8" x14ac:dyDescent="0.25">
      <c r="A132" s="3">
        <v>1</v>
      </c>
      <c r="B132" s="53">
        <v>7</v>
      </c>
      <c r="C132" s="1" t="s">
        <v>86</v>
      </c>
      <c r="D132" s="54" t="s">
        <v>15</v>
      </c>
      <c r="E132" s="2">
        <v>44</v>
      </c>
      <c r="F132" s="2">
        <v>11</v>
      </c>
      <c r="G132" s="17">
        <f t="shared" ref="G132:G137" si="11">SUM(E132:F132)</f>
        <v>55</v>
      </c>
      <c r="H132" s="19"/>
    </row>
    <row r="133" spans="1:8" x14ac:dyDescent="0.25">
      <c r="A133" s="3">
        <v>2</v>
      </c>
      <c r="B133" s="53">
        <v>2</v>
      </c>
      <c r="C133" s="1" t="s">
        <v>355</v>
      </c>
      <c r="D133" s="54" t="s">
        <v>12</v>
      </c>
      <c r="E133" s="9">
        <v>30</v>
      </c>
      <c r="F133" s="9">
        <v>9</v>
      </c>
      <c r="G133" s="28">
        <f t="shared" si="11"/>
        <v>39</v>
      </c>
      <c r="H133" s="19"/>
    </row>
    <row r="134" spans="1:8" x14ac:dyDescent="0.25">
      <c r="A134" s="3">
        <v>3</v>
      </c>
      <c r="B134" s="53">
        <v>2</v>
      </c>
      <c r="C134" s="1" t="s">
        <v>338</v>
      </c>
      <c r="D134" s="54" t="s">
        <v>32</v>
      </c>
      <c r="E134" s="9">
        <v>22</v>
      </c>
      <c r="F134" s="9">
        <v>6</v>
      </c>
      <c r="G134" s="28">
        <f t="shared" si="11"/>
        <v>28</v>
      </c>
      <c r="H134" s="19"/>
    </row>
    <row r="135" spans="1:8" x14ac:dyDescent="0.25">
      <c r="A135" s="3">
        <v>4</v>
      </c>
      <c r="B135" s="53">
        <v>1</v>
      </c>
      <c r="C135" s="1" t="s">
        <v>474</v>
      </c>
      <c r="D135" s="54" t="s">
        <v>10</v>
      </c>
      <c r="E135" s="9">
        <v>20</v>
      </c>
      <c r="F135" s="9">
        <v>5</v>
      </c>
      <c r="G135" s="28">
        <f t="shared" si="11"/>
        <v>25</v>
      </c>
      <c r="H135" s="19"/>
    </row>
    <row r="136" spans="1:8" x14ac:dyDescent="0.25">
      <c r="A136" s="3">
        <v>4</v>
      </c>
      <c r="B136" s="53">
        <v>3</v>
      </c>
      <c r="C136" s="1" t="s">
        <v>352</v>
      </c>
      <c r="D136" s="54" t="s">
        <v>330</v>
      </c>
      <c r="E136" s="9">
        <v>22</v>
      </c>
      <c r="F136" s="9">
        <v>3</v>
      </c>
      <c r="G136" s="28">
        <f t="shared" si="11"/>
        <v>25</v>
      </c>
      <c r="H136" s="19"/>
    </row>
    <row r="137" spans="1:8" x14ac:dyDescent="0.25">
      <c r="A137" s="3">
        <v>5</v>
      </c>
      <c r="B137" s="53">
        <v>1</v>
      </c>
      <c r="C137" s="1" t="s">
        <v>475</v>
      </c>
      <c r="D137" s="54" t="s">
        <v>58</v>
      </c>
      <c r="E137" s="9">
        <v>16</v>
      </c>
      <c r="F137" s="9">
        <v>6</v>
      </c>
      <c r="G137" s="28">
        <f t="shared" si="11"/>
        <v>22</v>
      </c>
      <c r="H137" s="19"/>
    </row>
    <row r="138" spans="1:8" x14ac:dyDescent="0.25">
      <c r="A138" s="3">
        <v>6</v>
      </c>
      <c r="B138" s="53">
        <v>2</v>
      </c>
      <c r="C138" s="1" t="s">
        <v>357</v>
      </c>
      <c r="D138" s="54" t="s">
        <v>52</v>
      </c>
      <c r="E138" s="9">
        <v>15</v>
      </c>
      <c r="F138" s="9">
        <v>5</v>
      </c>
      <c r="G138" s="28">
        <f t="shared" ref="G138:G168" si="12">SUM(E138:F138)</f>
        <v>20</v>
      </c>
      <c r="H138" s="19"/>
    </row>
    <row r="139" spans="1:8" x14ac:dyDescent="0.25">
      <c r="A139" s="3">
        <v>7</v>
      </c>
      <c r="B139" s="53">
        <v>5</v>
      </c>
      <c r="C139" s="1" t="s">
        <v>41</v>
      </c>
      <c r="D139" s="54" t="s">
        <v>3</v>
      </c>
      <c r="E139" s="9">
        <v>17</v>
      </c>
      <c r="F139" s="9">
        <v>1</v>
      </c>
      <c r="G139" s="28">
        <f>SUM(E139:F139)</f>
        <v>18</v>
      </c>
      <c r="H139" s="19"/>
    </row>
    <row r="140" spans="1:8" x14ac:dyDescent="0.25">
      <c r="A140" s="3">
        <v>8</v>
      </c>
      <c r="B140" s="53">
        <v>3</v>
      </c>
      <c r="C140" s="1" t="s">
        <v>553</v>
      </c>
      <c r="D140" s="54" t="s">
        <v>554</v>
      </c>
      <c r="E140" s="9">
        <v>21</v>
      </c>
      <c r="F140" s="9">
        <v>4</v>
      </c>
      <c r="G140" s="28">
        <f>SUM(E140:F140)</f>
        <v>25</v>
      </c>
      <c r="H140" s="19"/>
    </row>
    <row r="141" spans="1:8" x14ac:dyDescent="0.25">
      <c r="A141" s="3">
        <v>9</v>
      </c>
      <c r="B141" s="53">
        <v>3</v>
      </c>
      <c r="C141" s="1" t="s">
        <v>406</v>
      </c>
      <c r="D141" s="54" t="s">
        <v>407</v>
      </c>
      <c r="E141" s="2">
        <v>9</v>
      </c>
      <c r="F141" s="2">
        <v>3</v>
      </c>
      <c r="G141" s="17">
        <f>SUM(E141:F141)</f>
        <v>12</v>
      </c>
      <c r="H141" s="19"/>
    </row>
    <row r="142" spans="1:8" ht="13.5" customHeight="1" x14ac:dyDescent="0.25">
      <c r="A142" s="3">
        <v>10</v>
      </c>
      <c r="B142" s="53">
        <v>3</v>
      </c>
      <c r="C142" s="1" t="s">
        <v>114</v>
      </c>
      <c r="D142" s="54" t="s">
        <v>361</v>
      </c>
      <c r="E142" s="9">
        <v>10</v>
      </c>
      <c r="F142" s="9">
        <v>1</v>
      </c>
      <c r="G142" s="28">
        <f>SUM(E142:F142)</f>
        <v>11</v>
      </c>
      <c r="H142" s="25"/>
    </row>
    <row r="143" spans="1:8" x14ac:dyDescent="0.25">
      <c r="A143" s="3">
        <v>11</v>
      </c>
      <c r="B143" s="53">
        <v>1</v>
      </c>
      <c r="C143" s="1" t="s">
        <v>68</v>
      </c>
      <c r="D143" s="54" t="s">
        <v>69</v>
      </c>
      <c r="E143" s="9">
        <v>7</v>
      </c>
      <c r="F143" s="9">
        <v>3</v>
      </c>
      <c r="G143" s="28">
        <f t="shared" si="12"/>
        <v>10</v>
      </c>
      <c r="H143" s="19"/>
    </row>
    <row r="144" spans="1:8" x14ac:dyDescent="0.25">
      <c r="A144" s="3">
        <v>11</v>
      </c>
      <c r="B144" s="53">
        <v>3</v>
      </c>
      <c r="C144" s="1" t="s">
        <v>494</v>
      </c>
      <c r="D144" s="54" t="s">
        <v>6</v>
      </c>
      <c r="E144" s="9">
        <v>17</v>
      </c>
      <c r="F144" s="9">
        <v>5</v>
      </c>
      <c r="G144" s="28">
        <f>SUM(E144:F144)</f>
        <v>22</v>
      </c>
      <c r="H144" s="19"/>
    </row>
    <row r="145" spans="1:8" x14ac:dyDescent="0.25">
      <c r="A145" s="3">
        <v>11</v>
      </c>
      <c r="B145" s="53">
        <v>5</v>
      </c>
      <c r="C145" s="1" t="s">
        <v>71</v>
      </c>
      <c r="D145" s="54" t="s">
        <v>18</v>
      </c>
      <c r="E145" s="9">
        <v>10</v>
      </c>
      <c r="F145" s="9"/>
      <c r="G145" s="28">
        <f>SUM(E145:F145)</f>
        <v>10</v>
      </c>
      <c r="H145" s="19"/>
    </row>
    <row r="146" spans="1:8" x14ac:dyDescent="0.25">
      <c r="A146" s="3">
        <v>11</v>
      </c>
      <c r="B146" s="53">
        <v>8</v>
      </c>
      <c r="C146" s="1" t="s">
        <v>557</v>
      </c>
      <c r="D146" s="54" t="s">
        <v>11</v>
      </c>
      <c r="E146" s="9">
        <v>11</v>
      </c>
      <c r="F146" s="9">
        <v>-1</v>
      </c>
      <c r="G146" s="28">
        <f>SUM(E146:F146)</f>
        <v>10</v>
      </c>
      <c r="H146" s="19"/>
    </row>
    <row r="147" spans="1:8" x14ac:dyDescent="0.25">
      <c r="A147" s="3">
        <v>12</v>
      </c>
      <c r="B147" s="53">
        <v>5</v>
      </c>
      <c r="C147" s="1" t="s">
        <v>358</v>
      </c>
      <c r="D147" s="54" t="s">
        <v>292</v>
      </c>
      <c r="E147" s="9">
        <v>13</v>
      </c>
      <c r="F147" s="9">
        <v>-1</v>
      </c>
      <c r="G147" s="28">
        <f t="shared" si="12"/>
        <v>12</v>
      </c>
      <c r="H147" s="19"/>
    </row>
    <row r="148" spans="1:8" x14ac:dyDescent="0.25">
      <c r="A148" s="3">
        <v>13</v>
      </c>
      <c r="B148" s="53">
        <v>3</v>
      </c>
      <c r="C148" s="1" t="s">
        <v>85</v>
      </c>
      <c r="D148" s="54" t="s">
        <v>84</v>
      </c>
      <c r="E148" s="2">
        <v>6</v>
      </c>
      <c r="F148" s="2"/>
      <c r="G148" s="17">
        <f>SUM(E148:F148)</f>
        <v>6</v>
      </c>
      <c r="H148" s="19"/>
    </row>
    <row r="149" spans="1:8" x14ac:dyDescent="0.25">
      <c r="A149" s="3">
        <v>13</v>
      </c>
      <c r="B149" s="53">
        <v>1</v>
      </c>
      <c r="C149" s="1" t="s">
        <v>291</v>
      </c>
      <c r="D149" s="54" t="s">
        <v>292</v>
      </c>
      <c r="E149" s="2">
        <v>6</v>
      </c>
      <c r="F149" s="2"/>
      <c r="G149" s="17">
        <f t="shared" si="12"/>
        <v>6</v>
      </c>
      <c r="H149" s="19"/>
    </row>
    <row r="150" spans="1:8" x14ac:dyDescent="0.25">
      <c r="A150" s="3">
        <v>14</v>
      </c>
      <c r="B150" s="53">
        <v>3</v>
      </c>
      <c r="C150" s="1" t="s">
        <v>339</v>
      </c>
      <c r="D150" s="54" t="s">
        <v>158</v>
      </c>
      <c r="E150" s="9">
        <v>6</v>
      </c>
      <c r="F150" s="9"/>
      <c r="G150" s="28">
        <f>SUM(E150:F150)</f>
        <v>6</v>
      </c>
      <c r="H150" s="19"/>
    </row>
    <row r="151" spans="1:8" x14ac:dyDescent="0.25">
      <c r="A151" s="3">
        <v>15</v>
      </c>
      <c r="B151" s="53">
        <v>1</v>
      </c>
      <c r="C151" s="1" t="s">
        <v>445</v>
      </c>
      <c r="D151" s="54" t="s">
        <v>69</v>
      </c>
      <c r="E151" s="9">
        <v>4</v>
      </c>
      <c r="F151" s="9"/>
      <c r="G151" s="28">
        <f t="shared" si="12"/>
        <v>4</v>
      </c>
      <c r="H151" s="19"/>
    </row>
    <row r="152" spans="1:8" x14ac:dyDescent="0.25">
      <c r="A152" s="3">
        <v>15</v>
      </c>
      <c r="B152" s="53">
        <v>1</v>
      </c>
      <c r="C152" s="1" t="s">
        <v>509</v>
      </c>
      <c r="D152" s="54" t="s">
        <v>37</v>
      </c>
      <c r="E152" s="9">
        <v>4</v>
      </c>
      <c r="F152" s="9"/>
      <c r="G152" s="28">
        <f t="shared" si="12"/>
        <v>4</v>
      </c>
      <c r="H152" s="19"/>
    </row>
    <row r="153" spans="1:8" x14ac:dyDescent="0.25">
      <c r="A153" s="3">
        <v>16</v>
      </c>
      <c r="B153" s="53">
        <v>3</v>
      </c>
      <c r="C153" s="1" t="s">
        <v>31</v>
      </c>
      <c r="D153" s="54" t="s">
        <v>32</v>
      </c>
      <c r="E153" s="9">
        <v>3</v>
      </c>
      <c r="F153" s="9"/>
      <c r="G153" s="28">
        <f>SUM(E153:F153)</f>
        <v>3</v>
      </c>
      <c r="H153" s="19"/>
    </row>
    <row r="154" spans="1:8" x14ac:dyDescent="0.25">
      <c r="A154" s="3">
        <v>17</v>
      </c>
      <c r="B154" s="53">
        <v>2</v>
      </c>
      <c r="C154" s="1" t="s">
        <v>401</v>
      </c>
      <c r="D154" s="54" t="s">
        <v>402</v>
      </c>
      <c r="E154" s="2">
        <v>2</v>
      </c>
      <c r="F154" s="2"/>
      <c r="G154" s="17">
        <f>SUM(E154:F154)</f>
        <v>2</v>
      </c>
      <c r="H154" s="19"/>
    </row>
    <row r="155" spans="1:8" x14ac:dyDescent="0.25">
      <c r="A155" s="3">
        <v>17</v>
      </c>
      <c r="B155" s="53">
        <v>2</v>
      </c>
      <c r="C155" s="1" t="s">
        <v>495</v>
      </c>
      <c r="D155" s="54" t="s">
        <v>496</v>
      </c>
      <c r="E155" s="2">
        <v>2</v>
      </c>
      <c r="F155" s="2"/>
      <c r="G155" s="17">
        <f>SUM(E155:F155)</f>
        <v>2</v>
      </c>
      <c r="H155" s="25"/>
    </row>
    <row r="156" spans="1:8" x14ac:dyDescent="0.25">
      <c r="A156" s="3">
        <v>17</v>
      </c>
      <c r="B156" s="53">
        <v>3</v>
      </c>
      <c r="C156" s="1" t="s">
        <v>400</v>
      </c>
      <c r="D156" s="54" t="s">
        <v>288</v>
      </c>
      <c r="E156" s="2">
        <v>5</v>
      </c>
      <c r="F156" s="2">
        <v>1</v>
      </c>
      <c r="G156" s="17">
        <f>SUM(E156:F156)</f>
        <v>6</v>
      </c>
      <c r="H156" s="25"/>
    </row>
    <row r="157" spans="1:8" x14ac:dyDescent="0.25">
      <c r="A157" s="3">
        <v>18</v>
      </c>
      <c r="B157" s="53">
        <v>1</v>
      </c>
      <c r="C157" s="1" t="s">
        <v>42</v>
      </c>
      <c r="D157" s="54" t="s">
        <v>11</v>
      </c>
      <c r="E157" s="9">
        <v>1</v>
      </c>
      <c r="F157" s="9"/>
      <c r="G157" s="28">
        <f t="shared" si="12"/>
        <v>1</v>
      </c>
      <c r="H157" s="19"/>
    </row>
    <row r="158" spans="1:8" x14ac:dyDescent="0.25">
      <c r="A158" s="3">
        <v>18</v>
      </c>
      <c r="B158" s="53">
        <v>1</v>
      </c>
      <c r="C158" s="1" t="s">
        <v>399</v>
      </c>
      <c r="D158" s="54" t="s">
        <v>52</v>
      </c>
      <c r="E158" s="9">
        <v>1</v>
      </c>
      <c r="F158" s="9"/>
      <c r="G158" s="28">
        <f t="shared" si="12"/>
        <v>1</v>
      </c>
      <c r="H158" s="21"/>
    </row>
    <row r="159" spans="1:8" x14ac:dyDescent="0.25">
      <c r="A159" s="3">
        <v>18</v>
      </c>
      <c r="B159" s="53">
        <v>1</v>
      </c>
      <c r="C159" s="1" t="s">
        <v>87</v>
      </c>
      <c r="D159" s="54" t="s">
        <v>88</v>
      </c>
      <c r="E159" s="2">
        <v>1</v>
      </c>
      <c r="F159" s="2"/>
      <c r="G159" s="17">
        <f t="shared" si="12"/>
        <v>1</v>
      </c>
      <c r="H159" s="25"/>
    </row>
    <row r="160" spans="1:8" x14ac:dyDescent="0.25">
      <c r="A160" s="3">
        <v>18</v>
      </c>
      <c r="B160" s="53">
        <v>1</v>
      </c>
      <c r="C160" s="1" t="s">
        <v>555</v>
      </c>
      <c r="D160" s="54" t="s">
        <v>69</v>
      </c>
      <c r="E160" s="2">
        <v>1</v>
      </c>
      <c r="F160" s="2"/>
      <c r="G160" s="17">
        <f t="shared" si="12"/>
        <v>1</v>
      </c>
      <c r="H160" s="19"/>
    </row>
    <row r="161" spans="1:8" x14ac:dyDescent="0.25">
      <c r="A161" s="3">
        <v>18</v>
      </c>
      <c r="B161" s="53">
        <v>1</v>
      </c>
      <c r="C161" s="1" t="s">
        <v>558</v>
      </c>
      <c r="D161" s="54" t="s">
        <v>559</v>
      </c>
      <c r="E161" s="2">
        <v>1</v>
      </c>
      <c r="F161" s="2"/>
      <c r="G161" s="17">
        <f t="shared" si="12"/>
        <v>1</v>
      </c>
      <c r="H161" s="19"/>
    </row>
    <row r="162" spans="1:8" x14ac:dyDescent="0.25">
      <c r="A162" s="3">
        <v>18</v>
      </c>
      <c r="B162" s="53">
        <v>1</v>
      </c>
      <c r="C162" s="1" t="s">
        <v>353</v>
      </c>
      <c r="D162" s="54" t="s">
        <v>354</v>
      </c>
      <c r="E162" s="9">
        <v>1</v>
      </c>
      <c r="F162" s="9"/>
      <c r="G162" s="28">
        <f t="shared" si="12"/>
        <v>1</v>
      </c>
      <c r="H162" s="25"/>
    </row>
    <row r="163" spans="1:8" x14ac:dyDescent="0.25">
      <c r="A163" s="3">
        <v>18</v>
      </c>
      <c r="B163" s="53">
        <v>1</v>
      </c>
      <c r="C163" s="1" t="s">
        <v>476</v>
      </c>
      <c r="D163" s="54" t="s">
        <v>3</v>
      </c>
      <c r="E163" s="2">
        <v>1</v>
      </c>
      <c r="F163" s="2"/>
      <c r="G163" s="17">
        <f>SUM(E163:F163)</f>
        <v>1</v>
      </c>
      <c r="H163" s="19"/>
    </row>
    <row r="164" spans="1:8" x14ac:dyDescent="0.25">
      <c r="A164" s="3">
        <v>18</v>
      </c>
      <c r="B164" s="53">
        <v>1</v>
      </c>
      <c r="C164" s="1" t="s">
        <v>556</v>
      </c>
      <c r="D164" s="54" t="s">
        <v>9</v>
      </c>
      <c r="E164" s="2">
        <v>1</v>
      </c>
      <c r="F164" s="2"/>
      <c r="G164" s="17">
        <f>SUM(E164:F164)</f>
        <v>1</v>
      </c>
      <c r="H164" s="19"/>
    </row>
    <row r="165" spans="1:8" x14ac:dyDescent="0.25">
      <c r="A165" s="3">
        <v>18</v>
      </c>
      <c r="B165" s="53">
        <v>1</v>
      </c>
      <c r="C165" s="1" t="s">
        <v>187</v>
      </c>
      <c r="D165" s="54" t="s">
        <v>405</v>
      </c>
      <c r="E165" s="2">
        <v>1</v>
      </c>
      <c r="F165" s="2"/>
      <c r="G165" s="17">
        <f t="shared" si="12"/>
        <v>1</v>
      </c>
      <c r="H165" s="19"/>
    </row>
    <row r="166" spans="1:8" x14ac:dyDescent="0.25">
      <c r="A166" s="3">
        <v>18</v>
      </c>
      <c r="B166" s="53">
        <v>1</v>
      </c>
      <c r="C166" s="1" t="s">
        <v>409</v>
      </c>
      <c r="D166" s="54" t="s">
        <v>410</v>
      </c>
      <c r="E166" s="2">
        <v>1</v>
      </c>
      <c r="F166" s="2"/>
      <c r="G166" s="17">
        <f t="shared" si="12"/>
        <v>1</v>
      </c>
      <c r="H166" s="19"/>
    </row>
    <row r="167" spans="1:8" x14ac:dyDescent="0.25">
      <c r="A167" s="3">
        <v>19</v>
      </c>
      <c r="B167" s="53">
        <v>1</v>
      </c>
      <c r="C167" s="1" t="s">
        <v>90</v>
      </c>
      <c r="D167" s="54" t="s">
        <v>12</v>
      </c>
      <c r="E167" s="2">
        <v>0</v>
      </c>
      <c r="F167" s="2">
        <v>-2</v>
      </c>
      <c r="G167" s="17">
        <f t="shared" si="12"/>
        <v>-2</v>
      </c>
      <c r="H167" s="19"/>
    </row>
    <row r="168" spans="1:8" ht="15.75" thickBot="1" x14ac:dyDescent="0.3">
      <c r="A168" s="13">
        <v>19</v>
      </c>
      <c r="B168" s="55">
        <v>1</v>
      </c>
      <c r="C168" s="14" t="s">
        <v>295</v>
      </c>
      <c r="D168" s="56" t="s">
        <v>104</v>
      </c>
      <c r="E168" s="15">
        <v>0</v>
      </c>
      <c r="F168" s="15">
        <v>-2</v>
      </c>
      <c r="G168" s="57">
        <f t="shared" si="12"/>
        <v>-2</v>
      </c>
      <c r="H168" s="40"/>
    </row>
    <row r="169" spans="1:8" ht="15.75" thickBot="1" x14ac:dyDescent="0.3">
      <c r="A169" s="63" t="s">
        <v>215</v>
      </c>
      <c r="B169" s="64"/>
      <c r="C169" s="64"/>
      <c r="D169" s="64"/>
      <c r="E169" s="64"/>
      <c r="F169" s="64"/>
      <c r="G169" s="75"/>
      <c r="H169" s="39">
        <f>SUM(H3:H168)</f>
        <v>159</v>
      </c>
    </row>
  </sheetData>
  <mergeCells count="9">
    <mergeCell ref="A1:H1"/>
    <mergeCell ref="A3:G3"/>
    <mergeCell ref="A33:G33"/>
    <mergeCell ref="A24:G24"/>
    <mergeCell ref="A169:G169"/>
    <mergeCell ref="A130:G130"/>
    <mergeCell ref="A105:G105"/>
    <mergeCell ref="A76:G76"/>
    <mergeCell ref="A52:G52"/>
  </mergeCells>
  <pageMargins left="3.937007874015748E-2" right="3.937007874015748E-2" top="0.15748031496062992" bottom="0.19685039370078741" header="0.11811023622047245" footer="0.11811023622047245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6" workbookViewId="0">
      <selection activeCell="I32" sqref="I32"/>
    </sheetView>
  </sheetViews>
  <sheetFormatPr baseColWidth="10" defaultColWidth="9.140625" defaultRowHeight="15" x14ac:dyDescent="0.25"/>
  <cols>
    <col min="1" max="1" width="12.42578125" customWidth="1"/>
    <col min="2" max="2" width="10.5703125" customWidth="1"/>
    <col min="3" max="3" width="17.7109375" customWidth="1"/>
    <col min="4" max="4" width="16.5703125" customWidth="1"/>
    <col min="5" max="5" width="8.42578125" customWidth="1"/>
    <col min="6" max="6" width="9.7109375" customWidth="1"/>
    <col min="7" max="7" width="8.28515625" customWidth="1"/>
    <col min="8" max="8" width="15.42578125" customWidth="1"/>
  </cols>
  <sheetData>
    <row r="1" spans="1:8" ht="24" customHeight="1" thickBot="1" x14ac:dyDescent="0.4">
      <c r="A1" s="80" t="s">
        <v>203</v>
      </c>
      <c r="B1" s="81"/>
      <c r="C1" s="81"/>
      <c r="D1" s="81"/>
      <c r="E1" s="81"/>
      <c r="F1" s="81"/>
      <c r="G1" s="81"/>
      <c r="H1" s="82"/>
    </row>
    <row r="2" spans="1:8" ht="45.75" thickBot="1" x14ac:dyDescent="0.3">
      <c r="A2" s="7" t="s">
        <v>2</v>
      </c>
      <c r="B2" s="7" t="s">
        <v>216</v>
      </c>
      <c r="C2" s="7" t="s">
        <v>0</v>
      </c>
      <c r="D2" s="7" t="s">
        <v>1</v>
      </c>
      <c r="E2" s="7" t="s">
        <v>26</v>
      </c>
      <c r="F2" s="7" t="s">
        <v>214</v>
      </c>
      <c r="G2" s="16" t="s">
        <v>27</v>
      </c>
      <c r="H2" s="27" t="s">
        <v>210</v>
      </c>
    </row>
    <row r="3" spans="1:8" ht="21.75" thickBot="1" x14ac:dyDescent="0.4">
      <c r="A3" s="70" t="s">
        <v>74</v>
      </c>
      <c r="B3" s="71"/>
      <c r="C3" s="71"/>
      <c r="D3" s="71"/>
      <c r="E3" s="71"/>
      <c r="F3" s="71"/>
      <c r="G3" s="71"/>
      <c r="H3" s="39">
        <v>6</v>
      </c>
    </row>
    <row r="4" spans="1:8" x14ac:dyDescent="0.25">
      <c r="A4" s="3">
        <v>1</v>
      </c>
      <c r="B4" s="32">
        <v>4</v>
      </c>
      <c r="C4" s="1" t="s">
        <v>187</v>
      </c>
      <c r="D4" s="1" t="s">
        <v>188</v>
      </c>
      <c r="E4" s="2">
        <v>20</v>
      </c>
      <c r="F4" s="2">
        <v>8</v>
      </c>
      <c r="G4" s="17">
        <f>SUM(E4:F4)</f>
        <v>28</v>
      </c>
      <c r="H4" s="20"/>
    </row>
    <row r="5" spans="1:8" x14ac:dyDescent="0.25">
      <c r="A5" s="3">
        <v>2</v>
      </c>
      <c r="B5" s="32">
        <v>4</v>
      </c>
      <c r="C5" s="1" t="s">
        <v>129</v>
      </c>
      <c r="D5" s="1" t="s">
        <v>233</v>
      </c>
      <c r="E5" s="2">
        <v>8</v>
      </c>
      <c r="F5" s="2">
        <v>7</v>
      </c>
      <c r="G5" s="17">
        <f>SUM(E5:F5)</f>
        <v>15</v>
      </c>
      <c r="H5" s="21"/>
    </row>
    <row r="6" spans="1:8" x14ac:dyDescent="0.25">
      <c r="A6" s="3">
        <v>3</v>
      </c>
      <c r="B6" s="32">
        <v>2</v>
      </c>
      <c r="C6" s="1" t="s">
        <v>505</v>
      </c>
      <c r="D6" s="1" t="s">
        <v>170</v>
      </c>
      <c r="E6" s="2">
        <v>8</v>
      </c>
      <c r="F6" s="2">
        <v>2</v>
      </c>
      <c r="G6" s="17">
        <f>SUM(E6:F6)</f>
        <v>10</v>
      </c>
      <c r="H6" s="21"/>
    </row>
    <row r="7" spans="1:8" x14ac:dyDescent="0.25">
      <c r="A7" s="3">
        <v>4</v>
      </c>
      <c r="B7" s="32">
        <v>1</v>
      </c>
      <c r="C7" s="1" t="s">
        <v>182</v>
      </c>
      <c r="D7" s="1" t="s">
        <v>185</v>
      </c>
      <c r="E7" s="9">
        <v>7</v>
      </c>
      <c r="F7" s="9">
        <v>-2</v>
      </c>
      <c r="G7" s="17">
        <f>SUM(E7:F7)</f>
        <v>5</v>
      </c>
      <c r="H7" s="21"/>
    </row>
    <row r="8" spans="1:8" x14ac:dyDescent="0.25">
      <c r="A8" s="3">
        <v>5</v>
      </c>
      <c r="B8" s="32">
        <v>1</v>
      </c>
      <c r="C8" s="1" t="s">
        <v>526</v>
      </c>
      <c r="D8" s="1" t="s">
        <v>527</v>
      </c>
      <c r="E8" s="9">
        <v>1</v>
      </c>
      <c r="F8" s="9"/>
      <c r="G8" s="17">
        <f>SUM(E8:F8)</f>
        <v>1</v>
      </c>
      <c r="H8" s="21"/>
    </row>
    <row r="9" spans="1:8" ht="15.75" thickBot="1" x14ac:dyDescent="0.3">
      <c r="A9" s="3">
        <v>5</v>
      </c>
      <c r="B9" s="32">
        <v>1</v>
      </c>
      <c r="C9" s="1" t="s">
        <v>231</v>
      </c>
      <c r="D9" s="1" t="s">
        <v>232</v>
      </c>
      <c r="E9" s="2">
        <v>1</v>
      </c>
      <c r="F9" s="2"/>
      <c r="G9" s="17">
        <f>SUM(E9:F9)</f>
        <v>1</v>
      </c>
      <c r="H9" s="21"/>
    </row>
    <row r="10" spans="1:8" ht="21.75" thickBot="1" x14ac:dyDescent="0.4">
      <c r="A10" s="70" t="s">
        <v>75</v>
      </c>
      <c r="B10" s="71"/>
      <c r="C10" s="71"/>
      <c r="D10" s="71"/>
      <c r="E10" s="71"/>
      <c r="F10" s="71"/>
      <c r="G10" s="71"/>
      <c r="H10" s="39">
        <v>7</v>
      </c>
    </row>
    <row r="11" spans="1:8" x14ac:dyDescent="0.25">
      <c r="A11" s="3">
        <v>1</v>
      </c>
      <c r="B11" s="32">
        <v>7</v>
      </c>
      <c r="C11" s="1" t="s">
        <v>189</v>
      </c>
      <c r="D11" s="1" t="s">
        <v>179</v>
      </c>
      <c r="E11" s="2">
        <v>31</v>
      </c>
      <c r="F11" s="2">
        <v>5</v>
      </c>
      <c r="G11" s="17">
        <f>SUM(E11:F11)</f>
        <v>36</v>
      </c>
      <c r="H11" s="47"/>
    </row>
    <row r="12" spans="1:8" x14ac:dyDescent="0.25">
      <c r="A12" s="3">
        <v>2</v>
      </c>
      <c r="B12" s="32">
        <v>2</v>
      </c>
      <c r="C12" s="1" t="s">
        <v>422</v>
      </c>
      <c r="D12" s="1" t="s">
        <v>423</v>
      </c>
      <c r="E12" s="2">
        <v>15</v>
      </c>
      <c r="F12" s="2">
        <v>6</v>
      </c>
      <c r="G12" s="17">
        <f>SUM(E12:F12)</f>
        <v>21</v>
      </c>
      <c r="H12" s="21"/>
    </row>
    <row r="13" spans="1:8" x14ac:dyDescent="0.25">
      <c r="A13" s="3">
        <v>3</v>
      </c>
      <c r="B13" s="32">
        <v>1</v>
      </c>
      <c r="C13" s="1" t="s">
        <v>452</v>
      </c>
      <c r="D13" s="1" t="s">
        <v>453</v>
      </c>
      <c r="E13" s="2">
        <v>5</v>
      </c>
      <c r="F13" s="2">
        <v>2</v>
      </c>
      <c r="G13" s="17">
        <f>SUM(E13:F13)</f>
        <v>7</v>
      </c>
      <c r="H13" s="21"/>
    </row>
    <row r="14" spans="1:8" x14ac:dyDescent="0.25">
      <c r="A14" s="3">
        <v>4</v>
      </c>
      <c r="B14" s="32">
        <v>3</v>
      </c>
      <c r="C14" s="1" t="s">
        <v>525</v>
      </c>
      <c r="D14" s="1" t="s">
        <v>235</v>
      </c>
      <c r="E14" s="2">
        <v>6</v>
      </c>
      <c r="F14" s="2"/>
      <c r="G14" s="17">
        <f>SUM(E14:F14)</f>
        <v>6</v>
      </c>
      <c r="H14" s="21"/>
    </row>
    <row r="15" spans="1:8" x14ac:dyDescent="0.25">
      <c r="A15" s="3">
        <v>5</v>
      </c>
      <c r="B15" s="32">
        <v>1</v>
      </c>
      <c r="C15" s="1" t="s">
        <v>322</v>
      </c>
      <c r="D15" s="1" t="s">
        <v>323</v>
      </c>
      <c r="E15" s="2">
        <v>4</v>
      </c>
      <c r="F15" s="2"/>
      <c r="G15" s="17">
        <f>SUM(E15:F15)</f>
        <v>4</v>
      </c>
      <c r="H15" s="21"/>
    </row>
    <row r="16" spans="1:8" x14ac:dyDescent="0.25">
      <c r="A16" s="3">
        <v>5</v>
      </c>
      <c r="B16" s="32">
        <v>1</v>
      </c>
      <c r="C16" s="1" t="s">
        <v>157</v>
      </c>
      <c r="D16" s="1" t="s">
        <v>324</v>
      </c>
      <c r="E16" s="2">
        <v>4</v>
      </c>
      <c r="F16" s="2"/>
      <c r="G16" s="17">
        <f>SUM(E16:F16)</f>
        <v>4</v>
      </c>
      <c r="H16" s="21"/>
    </row>
    <row r="17" spans="1:8" ht="15.75" thickBot="1" x14ac:dyDescent="0.3">
      <c r="A17" s="3">
        <v>6</v>
      </c>
      <c r="B17" s="32">
        <v>2</v>
      </c>
      <c r="C17" s="1" t="s">
        <v>524</v>
      </c>
      <c r="D17" s="1" t="s">
        <v>523</v>
      </c>
      <c r="E17" s="2">
        <v>4</v>
      </c>
      <c r="F17" s="2">
        <v>-2</v>
      </c>
      <c r="G17" s="17">
        <f>SUM(E17:F17)</f>
        <v>2</v>
      </c>
      <c r="H17" s="21"/>
    </row>
    <row r="18" spans="1:8" ht="21.75" thickBot="1" x14ac:dyDescent="0.4">
      <c r="A18" s="70" t="s">
        <v>76</v>
      </c>
      <c r="B18" s="71"/>
      <c r="C18" s="71"/>
      <c r="D18" s="71"/>
      <c r="E18" s="71"/>
      <c r="F18" s="71"/>
      <c r="G18" s="71"/>
      <c r="H18" s="39">
        <v>5</v>
      </c>
    </row>
    <row r="19" spans="1:8" x14ac:dyDescent="0.25">
      <c r="A19" s="3">
        <v>1</v>
      </c>
      <c r="B19" s="32">
        <v>1</v>
      </c>
      <c r="C19" s="1" t="s">
        <v>186</v>
      </c>
      <c r="D19" s="1" t="s">
        <v>170</v>
      </c>
      <c r="E19" s="2">
        <v>20</v>
      </c>
      <c r="F19" s="2">
        <v>15</v>
      </c>
      <c r="G19" s="17">
        <f>SUM(E19:F19)</f>
        <v>35</v>
      </c>
      <c r="H19" s="47"/>
    </row>
    <row r="20" spans="1:8" x14ac:dyDescent="0.25">
      <c r="A20" s="3">
        <v>2</v>
      </c>
      <c r="B20" s="32">
        <v>3</v>
      </c>
      <c r="C20" s="1" t="s">
        <v>234</v>
      </c>
      <c r="D20" s="1" t="s">
        <v>235</v>
      </c>
      <c r="E20" s="2">
        <v>14</v>
      </c>
      <c r="F20" s="2">
        <v>6</v>
      </c>
      <c r="G20" s="17">
        <f>SUM(E20:F20)</f>
        <v>20</v>
      </c>
      <c r="H20" s="21"/>
    </row>
    <row r="21" spans="1:8" x14ac:dyDescent="0.25">
      <c r="A21" s="3">
        <v>3</v>
      </c>
      <c r="B21" s="32">
        <v>2</v>
      </c>
      <c r="C21" s="1" t="s">
        <v>325</v>
      </c>
      <c r="D21" s="1" t="s">
        <v>326</v>
      </c>
      <c r="E21" s="2">
        <v>2</v>
      </c>
      <c r="F21" s="2"/>
      <c r="G21" s="17">
        <f>SUM(E21:F21)</f>
        <v>2</v>
      </c>
      <c r="H21" s="21"/>
    </row>
    <row r="22" spans="1:8" x14ac:dyDescent="0.25">
      <c r="A22" s="3">
        <v>4</v>
      </c>
      <c r="B22" s="32">
        <v>1</v>
      </c>
      <c r="C22" s="1" t="s">
        <v>370</v>
      </c>
      <c r="D22" s="1" t="s">
        <v>279</v>
      </c>
      <c r="E22" s="2">
        <v>1</v>
      </c>
      <c r="F22" s="2"/>
      <c r="G22" s="17">
        <f>SUM(E22:F22)</f>
        <v>1</v>
      </c>
      <c r="H22" s="21"/>
    </row>
    <row r="23" spans="1:8" ht="15.75" thickBot="1" x14ac:dyDescent="0.3">
      <c r="A23" s="3">
        <v>5</v>
      </c>
      <c r="B23" s="32">
        <v>1</v>
      </c>
      <c r="C23" s="1" t="s">
        <v>280</v>
      </c>
      <c r="D23" s="1" t="s">
        <v>281</v>
      </c>
      <c r="E23" s="2">
        <v>0</v>
      </c>
      <c r="F23" s="2">
        <v>-2</v>
      </c>
      <c r="G23" s="17">
        <f>SUM(E23:F23)</f>
        <v>-2</v>
      </c>
      <c r="H23" s="40"/>
    </row>
    <row r="24" spans="1:8" ht="21.75" thickBot="1" x14ac:dyDescent="0.4">
      <c r="A24" s="70" t="s">
        <v>77</v>
      </c>
      <c r="B24" s="71"/>
      <c r="C24" s="71"/>
      <c r="D24" s="71"/>
      <c r="E24" s="71"/>
      <c r="F24" s="71"/>
      <c r="G24" s="71"/>
      <c r="H24" s="23">
        <v>3</v>
      </c>
    </row>
    <row r="25" spans="1:8" x14ac:dyDescent="0.25">
      <c r="A25" s="5">
        <v>1</v>
      </c>
      <c r="B25" s="10">
        <v>4</v>
      </c>
      <c r="C25" s="4" t="s">
        <v>191</v>
      </c>
      <c r="D25" s="4" t="s">
        <v>190</v>
      </c>
      <c r="E25" s="11">
        <v>20</v>
      </c>
      <c r="F25" s="11">
        <v>11</v>
      </c>
      <c r="G25" s="18">
        <f>SUM(E25:F25)</f>
        <v>31</v>
      </c>
      <c r="H25" s="61"/>
    </row>
    <row r="26" spans="1:8" x14ac:dyDescent="0.25">
      <c r="A26" s="5">
        <v>2</v>
      </c>
      <c r="B26" s="10">
        <v>2</v>
      </c>
      <c r="C26" s="4" t="s">
        <v>528</v>
      </c>
      <c r="D26" s="4" t="s">
        <v>529</v>
      </c>
      <c r="E26" s="11">
        <v>7</v>
      </c>
      <c r="F26" s="11">
        <v>3</v>
      </c>
      <c r="G26" s="18">
        <f>SUM(E26:F26)</f>
        <v>10</v>
      </c>
      <c r="H26" s="25"/>
    </row>
    <row r="27" spans="1:8" x14ac:dyDescent="0.25">
      <c r="A27" s="5">
        <v>2</v>
      </c>
      <c r="B27" s="10">
        <v>4</v>
      </c>
      <c r="C27" s="4" t="s">
        <v>282</v>
      </c>
      <c r="D27" s="4" t="s">
        <v>275</v>
      </c>
      <c r="E27" s="11">
        <v>8</v>
      </c>
      <c r="F27" s="11">
        <v>2</v>
      </c>
      <c r="G27" s="18">
        <f>SUM(E27:F27)</f>
        <v>10</v>
      </c>
      <c r="H27" s="21"/>
    </row>
    <row r="28" spans="1:8" ht="15.75" thickBot="1" x14ac:dyDescent="0.3">
      <c r="A28" s="5">
        <v>3</v>
      </c>
      <c r="B28" s="10">
        <v>1</v>
      </c>
      <c r="C28" s="4" t="s">
        <v>616</v>
      </c>
      <c r="D28" s="4" t="s">
        <v>279</v>
      </c>
      <c r="E28" s="11">
        <v>1</v>
      </c>
      <c r="F28" s="11">
        <v>1</v>
      </c>
      <c r="G28" s="18">
        <f>SUM(E28:F28)</f>
        <v>2</v>
      </c>
      <c r="H28" s="25"/>
    </row>
    <row r="29" spans="1:8" ht="21.75" thickBot="1" x14ac:dyDescent="0.4">
      <c r="A29" s="70" t="s">
        <v>78</v>
      </c>
      <c r="B29" s="71"/>
      <c r="C29" s="71"/>
      <c r="D29" s="71"/>
      <c r="E29" s="71"/>
      <c r="F29" s="71"/>
      <c r="G29" s="71"/>
      <c r="H29" s="23">
        <v>1</v>
      </c>
    </row>
    <row r="30" spans="1:8" ht="15.75" thickBot="1" x14ac:dyDescent="0.3">
      <c r="A30" s="5">
        <v>1</v>
      </c>
      <c r="B30" s="10">
        <v>2</v>
      </c>
      <c r="C30" s="4" t="s">
        <v>111</v>
      </c>
      <c r="D30" s="4" t="s">
        <v>530</v>
      </c>
      <c r="E30" s="11">
        <v>8</v>
      </c>
      <c r="F30" s="11">
        <v>5</v>
      </c>
      <c r="G30" s="18">
        <f>SUM(E30:F30)</f>
        <v>13</v>
      </c>
      <c r="H30" s="25"/>
    </row>
    <row r="31" spans="1:8" ht="21.75" thickBot="1" x14ac:dyDescent="0.4">
      <c r="A31" s="83" t="s">
        <v>79</v>
      </c>
      <c r="B31" s="84"/>
      <c r="C31" s="84"/>
      <c r="D31" s="84"/>
      <c r="E31" s="84"/>
      <c r="F31" s="84"/>
      <c r="G31" s="84"/>
      <c r="H31" s="23">
        <v>1</v>
      </c>
    </row>
    <row r="32" spans="1:8" ht="15.75" thickBot="1" x14ac:dyDescent="0.3">
      <c r="A32" s="5">
        <v>1</v>
      </c>
      <c r="B32" s="10">
        <v>2</v>
      </c>
      <c r="C32" s="4" t="s">
        <v>165</v>
      </c>
      <c r="D32" s="4" t="s">
        <v>421</v>
      </c>
      <c r="E32" s="11">
        <v>17</v>
      </c>
      <c r="F32" s="11">
        <v>10</v>
      </c>
      <c r="G32" s="18">
        <f>SUM(E32:F32)</f>
        <v>27</v>
      </c>
      <c r="H32" s="25"/>
    </row>
    <row r="33" spans="1:8" ht="15.75" thickBot="1" x14ac:dyDescent="0.3">
      <c r="A33" s="63" t="s">
        <v>213</v>
      </c>
      <c r="B33" s="64"/>
      <c r="C33" s="64"/>
      <c r="D33" s="64"/>
      <c r="E33" s="64"/>
      <c r="F33" s="64"/>
      <c r="G33" s="64"/>
      <c r="H33" s="23">
        <f>SUM(H3:H32)</f>
        <v>23</v>
      </c>
    </row>
  </sheetData>
  <mergeCells count="8">
    <mergeCell ref="A1:H1"/>
    <mergeCell ref="A33:G33"/>
    <mergeCell ref="A31:G31"/>
    <mergeCell ref="A3:G3"/>
    <mergeCell ref="A10:G10"/>
    <mergeCell ref="A18:G18"/>
    <mergeCell ref="A24:G24"/>
    <mergeCell ref="A29:G29"/>
  </mergeCells>
  <pageMargins left="3.937007874015748E-2" right="3.937007874015748E-2" top="0.35433070866141736" bottom="0.35433070866141736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opLeftCell="A132" workbookViewId="0">
      <selection activeCell="C96" sqref="C96"/>
    </sheetView>
  </sheetViews>
  <sheetFormatPr baseColWidth="10" defaultColWidth="9.140625" defaultRowHeight="15" x14ac:dyDescent="0.25"/>
  <cols>
    <col min="1" max="1" width="12.42578125" customWidth="1"/>
    <col min="2" max="2" width="10.5703125" customWidth="1"/>
    <col min="3" max="3" width="17.140625" customWidth="1"/>
    <col min="4" max="4" width="16.5703125" customWidth="1"/>
    <col min="5" max="5" width="9.7109375" customWidth="1"/>
    <col min="6" max="6" width="10.42578125" customWidth="1"/>
    <col min="7" max="7" width="9.140625" customWidth="1"/>
    <col min="8" max="8" width="15.42578125" customWidth="1"/>
  </cols>
  <sheetData>
    <row r="1" spans="1:8" ht="24" customHeight="1" thickBot="1" x14ac:dyDescent="0.4">
      <c r="A1" s="80" t="s">
        <v>73</v>
      </c>
      <c r="B1" s="81"/>
      <c r="C1" s="81"/>
      <c r="D1" s="81"/>
      <c r="E1" s="81"/>
      <c r="F1" s="81"/>
      <c r="G1" s="81"/>
      <c r="H1" s="82"/>
    </row>
    <row r="2" spans="1:8" ht="45.75" thickBot="1" x14ac:dyDescent="0.3">
      <c r="A2" s="7" t="s">
        <v>2</v>
      </c>
      <c r="B2" s="7" t="s">
        <v>216</v>
      </c>
      <c r="C2" s="7" t="s">
        <v>0</v>
      </c>
      <c r="D2" s="7" t="s">
        <v>1</v>
      </c>
      <c r="E2" s="7" t="s">
        <v>26</v>
      </c>
      <c r="F2" s="7" t="s">
        <v>214</v>
      </c>
      <c r="G2" s="16" t="s">
        <v>27</v>
      </c>
      <c r="H2" s="22" t="s">
        <v>205</v>
      </c>
    </row>
    <row r="3" spans="1:8" ht="21.75" thickBot="1" x14ac:dyDescent="0.4">
      <c r="A3" s="70" t="s">
        <v>74</v>
      </c>
      <c r="B3" s="71"/>
      <c r="C3" s="71"/>
      <c r="D3" s="71"/>
      <c r="E3" s="71"/>
      <c r="F3" s="71"/>
      <c r="G3" s="71"/>
      <c r="H3" s="35">
        <v>24</v>
      </c>
    </row>
    <row r="4" spans="1:8" x14ac:dyDescent="0.25">
      <c r="A4" s="3">
        <v>1</v>
      </c>
      <c r="B4" s="32">
        <v>2</v>
      </c>
      <c r="C4" s="1" t="s">
        <v>86</v>
      </c>
      <c r="D4" s="1" t="s">
        <v>479</v>
      </c>
      <c r="E4" s="9">
        <v>11</v>
      </c>
      <c r="F4" s="9">
        <v>2</v>
      </c>
      <c r="G4" s="28">
        <f t="shared" ref="G4:G27" si="0">SUM(E4:F4)</f>
        <v>13</v>
      </c>
      <c r="H4" s="47"/>
    </row>
    <row r="5" spans="1:8" x14ac:dyDescent="0.25">
      <c r="A5" s="3">
        <v>1</v>
      </c>
      <c r="B5" s="32">
        <v>2</v>
      </c>
      <c r="C5" s="1" t="s">
        <v>370</v>
      </c>
      <c r="D5" s="1" t="s">
        <v>292</v>
      </c>
      <c r="E5" s="2">
        <v>11</v>
      </c>
      <c r="F5" s="2">
        <v>2</v>
      </c>
      <c r="G5" s="17">
        <f t="shared" si="0"/>
        <v>13</v>
      </c>
      <c r="H5" s="21"/>
    </row>
    <row r="6" spans="1:8" x14ac:dyDescent="0.25">
      <c r="A6" s="3">
        <v>1</v>
      </c>
      <c r="B6" s="32">
        <v>2</v>
      </c>
      <c r="C6" s="1" t="s">
        <v>229</v>
      </c>
      <c r="D6" s="1" t="s">
        <v>251</v>
      </c>
      <c r="E6" s="2">
        <v>11</v>
      </c>
      <c r="F6" s="2">
        <v>2</v>
      </c>
      <c r="G6" s="17">
        <f t="shared" si="0"/>
        <v>13</v>
      </c>
      <c r="H6" s="21"/>
    </row>
    <row r="7" spans="1:8" x14ac:dyDescent="0.25">
      <c r="A7" s="3">
        <v>1</v>
      </c>
      <c r="B7" s="32">
        <v>5</v>
      </c>
      <c r="C7" s="1" t="s">
        <v>92</v>
      </c>
      <c r="D7" s="1" t="s">
        <v>93</v>
      </c>
      <c r="E7" s="2">
        <v>13</v>
      </c>
      <c r="F7" s="2"/>
      <c r="G7" s="17">
        <f t="shared" si="0"/>
        <v>13</v>
      </c>
      <c r="H7" s="21"/>
    </row>
    <row r="8" spans="1:8" x14ac:dyDescent="0.25">
      <c r="A8" s="3">
        <v>2</v>
      </c>
      <c r="B8" s="32">
        <v>3</v>
      </c>
      <c r="C8" s="1" t="s">
        <v>72</v>
      </c>
      <c r="D8" s="1" t="s">
        <v>6</v>
      </c>
      <c r="E8" s="9">
        <v>12</v>
      </c>
      <c r="F8" s="9"/>
      <c r="G8" s="28">
        <f t="shared" si="0"/>
        <v>12</v>
      </c>
      <c r="H8" s="21"/>
    </row>
    <row r="9" spans="1:8" x14ac:dyDescent="0.25">
      <c r="A9" s="3">
        <v>3</v>
      </c>
      <c r="B9" s="32">
        <v>5</v>
      </c>
      <c r="C9" s="1" t="s">
        <v>101</v>
      </c>
      <c r="D9" s="1" t="s">
        <v>21</v>
      </c>
      <c r="E9" s="2">
        <v>11</v>
      </c>
      <c r="F9" s="2"/>
      <c r="G9" s="17">
        <f t="shared" si="0"/>
        <v>11</v>
      </c>
      <c r="H9" s="21"/>
    </row>
    <row r="10" spans="1:8" x14ac:dyDescent="0.25">
      <c r="A10" s="3">
        <v>3</v>
      </c>
      <c r="B10" s="32">
        <v>1</v>
      </c>
      <c r="C10" s="1" t="s">
        <v>477</v>
      </c>
      <c r="D10" s="1" t="s">
        <v>22</v>
      </c>
      <c r="E10" s="2">
        <v>9</v>
      </c>
      <c r="F10" s="2">
        <v>2</v>
      </c>
      <c r="G10" s="17">
        <f t="shared" si="0"/>
        <v>11</v>
      </c>
      <c r="H10" s="21"/>
    </row>
    <row r="11" spans="1:8" x14ac:dyDescent="0.25">
      <c r="A11" s="3">
        <v>3</v>
      </c>
      <c r="B11" s="32">
        <v>5</v>
      </c>
      <c r="C11" s="1" t="s">
        <v>97</v>
      </c>
      <c r="D11" s="1" t="s">
        <v>98</v>
      </c>
      <c r="E11" s="2">
        <v>11</v>
      </c>
      <c r="F11" s="2"/>
      <c r="G11" s="17">
        <f t="shared" si="0"/>
        <v>11</v>
      </c>
      <c r="H11" s="21"/>
    </row>
    <row r="12" spans="1:8" x14ac:dyDescent="0.25">
      <c r="A12" s="3">
        <v>4</v>
      </c>
      <c r="B12" s="32">
        <v>3</v>
      </c>
      <c r="C12" s="1" t="s">
        <v>320</v>
      </c>
      <c r="D12" s="1" t="s">
        <v>497</v>
      </c>
      <c r="E12" s="2">
        <v>9</v>
      </c>
      <c r="F12" s="2">
        <v>1</v>
      </c>
      <c r="G12" s="17">
        <f t="shared" si="0"/>
        <v>10</v>
      </c>
      <c r="H12" s="21"/>
    </row>
    <row r="13" spans="1:8" x14ac:dyDescent="0.25">
      <c r="A13" s="3">
        <v>5</v>
      </c>
      <c r="B13" s="32">
        <v>1</v>
      </c>
      <c r="C13" s="1" t="s">
        <v>565</v>
      </c>
      <c r="D13" s="1" t="s">
        <v>566</v>
      </c>
      <c r="E13" s="2">
        <v>7</v>
      </c>
      <c r="F13" s="2">
        <v>2</v>
      </c>
      <c r="G13" s="17">
        <f t="shared" si="0"/>
        <v>9</v>
      </c>
      <c r="H13" s="21"/>
    </row>
    <row r="14" spans="1:8" x14ac:dyDescent="0.25">
      <c r="A14" s="3">
        <v>6</v>
      </c>
      <c r="B14" s="32">
        <v>2</v>
      </c>
      <c r="C14" s="1" t="s">
        <v>589</v>
      </c>
      <c r="D14" s="1" t="s">
        <v>590</v>
      </c>
      <c r="E14" s="9">
        <v>7</v>
      </c>
      <c r="F14" s="9">
        <v>1</v>
      </c>
      <c r="G14" s="28">
        <f t="shared" si="0"/>
        <v>8</v>
      </c>
      <c r="H14" s="21"/>
    </row>
    <row r="15" spans="1:8" x14ac:dyDescent="0.25">
      <c r="A15" s="3">
        <v>7</v>
      </c>
      <c r="B15" s="32">
        <v>1</v>
      </c>
      <c r="C15" s="1" t="s">
        <v>481</v>
      </c>
      <c r="D15" s="1" t="s">
        <v>482</v>
      </c>
      <c r="E15" s="2">
        <v>7</v>
      </c>
      <c r="F15" s="2"/>
      <c r="G15" s="17">
        <f t="shared" si="0"/>
        <v>7</v>
      </c>
      <c r="H15" s="21"/>
    </row>
    <row r="16" spans="1:8" x14ac:dyDescent="0.25">
      <c r="A16" s="3">
        <v>8</v>
      </c>
      <c r="B16" s="32">
        <v>1</v>
      </c>
      <c r="C16" s="1" t="s">
        <v>89</v>
      </c>
      <c r="D16" s="1" t="s">
        <v>37</v>
      </c>
      <c r="E16" s="2">
        <v>5</v>
      </c>
      <c r="F16" s="2"/>
      <c r="G16" s="17">
        <f t="shared" si="0"/>
        <v>5</v>
      </c>
      <c r="H16" s="21"/>
    </row>
    <row r="17" spans="1:8" x14ac:dyDescent="0.25">
      <c r="A17" s="3">
        <v>9</v>
      </c>
      <c r="B17" s="32">
        <v>1</v>
      </c>
      <c r="C17" s="1" t="s">
        <v>298</v>
      </c>
      <c r="D17" s="1" t="s">
        <v>81</v>
      </c>
      <c r="E17" s="9">
        <v>4</v>
      </c>
      <c r="F17" s="9"/>
      <c r="G17" s="28">
        <f t="shared" si="0"/>
        <v>4</v>
      </c>
      <c r="H17" s="21"/>
    </row>
    <row r="18" spans="1:8" x14ac:dyDescent="0.25">
      <c r="A18" s="3">
        <v>9</v>
      </c>
      <c r="B18" s="32">
        <v>1</v>
      </c>
      <c r="C18" s="1" t="s">
        <v>426</v>
      </c>
      <c r="D18" s="1" t="s">
        <v>427</v>
      </c>
      <c r="E18" s="2">
        <v>4</v>
      </c>
      <c r="F18" s="2"/>
      <c r="G18" s="17">
        <f t="shared" si="0"/>
        <v>4</v>
      </c>
      <c r="H18" s="21"/>
    </row>
    <row r="19" spans="1:8" x14ac:dyDescent="0.25">
      <c r="A19" s="3">
        <v>9</v>
      </c>
      <c r="B19" s="32">
        <v>1</v>
      </c>
      <c r="C19" s="1" t="s">
        <v>368</v>
      </c>
      <c r="D19" s="1" t="s">
        <v>369</v>
      </c>
      <c r="E19" s="2">
        <v>4</v>
      </c>
      <c r="F19" s="2"/>
      <c r="G19" s="17">
        <f t="shared" si="0"/>
        <v>4</v>
      </c>
      <c r="H19" s="21"/>
    </row>
    <row r="20" spans="1:8" x14ac:dyDescent="0.25">
      <c r="A20" s="3">
        <v>10</v>
      </c>
      <c r="B20" s="32">
        <v>5</v>
      </c>
      <c r="C20" s="1" t="s">
        <v>252</v>
      </c>
      <c r="D20" s="1" t="s">
        <v>6</v>
      </c>
      <c r="E20" s="2">
        <v>6</v>
      </c>
      <c r="F20" s="2">
        <v>-4</v>
      </c>
      <c r="G20" s="17">
        <f t="shared" si="0"/>
        <v>2</v>
      </c>
      <c r="H20" s="21"/>
    </row>
    <row r="21" spans="1:8" x14ac:dyDescent="0.25">
      <c r="A21" s="3">
        <v>11</v>
      </c>
      <c r="B21" s="32">
        <v>1</v>
      </c>
      <c r="C21" s="1" t="s">
        <v>297</v>
      </c>
      <c r="D21" s="1" t="s">
        <v>10</v>
      </c>
      <c r="E21" s="2">
        <v>1</v>
      </c>
      <c r="F21" s="2"/>
      <c r="G21" s="17">
        <f t="shared" si="0"/>
        <v>1</v>
      </c>
      <c r="H21" s="21"/>
    </row>
    <row r="22" spans="1:8" x14ac:dyDescent="0.25">
      <c r="A22" s="3">
        <v>11</v>
      </c>
      <c r="B22" s="32">
        <v>1</v>
      </c>
      <c r="C22" s="1" t="s">
        <v>99</v>
      </c>
      <c r="D22" s="1" t="s">
        <v>100</v>
      </c>
      <c r="E22" s="2">
        <v>1</v>
      </c>
      <c r="F22" s="2"/>
      <c r="G22" s="17">
        <f t="shared" si="0"/>
        <v>1</v>
      </c>
      <c r="H22" s="21"/>
    </row>
    <row r="23" spans="1:8" x14ac:dyDescent="0.25">
      <c r="A23" s="3">
        <v>11</v>
      </c>
      <c r="B23" s="32">
        <v>1</v>
      </c>
      <c r="C23" s="1" t="s">
        <v>94</v>
      </c>
      <c r="D23" s="1" t="s">
        <v>3</v>
      </c>
      <c r="E23" s="2">
        <v>1</v>
      </c>
      <c r="F23" s="2"/>
      <c r="G23" s="17">
        <f t="shared" si="0"/>
        <v>1</v>
      </c>
      <c r="H23" s="21"/>
    </row>
    <row r="24" spans="1:8" x14ac:dyDescent="0.25">
      <c r="A24" s="3">
        <v>12</v>
      </c>
      <c r="B24" s="32">
        <v>1</v>
      </c>
      <c r="C24" s="1" t="s">
        <v>96</v>
      </c>
      <c r="D24" s="1" t="s">
        <v>95</v>
      </c>
      <c r="E24" s="2">
        <v>0</v>
      </c>
      <c r="F24" s="2">
        <v>-2</v>
      </c>
      <c r="G24" s="17">
        <f t="shared" si="0"/>
        <v>-2</v>
      </c>
      <c r="H24" s="21"/>
    </row>
    <row r="25" spans="1:8" x14ac:dyDescent="0.25">
      <c r="A25" s="3">
        <v>12</v>
      </c>
      <c r="B25" s="32">
        <v>1</v>
      </c>
      <c r="C25" s="1" t="s">
        <v>563</v>
      </c>
      <c r="D25" s="1" t="s">
        <v>564</v>
      </c>
      <c r="E25" s="2">
        <v>0</v>
      </c>
      <c r="F25" s="2">
        <v>-2</v>
      </c>
      <c r="G25" s="17">
        <f t="shared" si="0"/>
        <v>-2</v>
      </c>
      <c r="H25" s="21"/>
    </row>
    <row r="26" spans="1:8" x14ac:dyDescent="0.25">
      <c r="A26" s="41">
        <v>12</v>
      </c>
      <c r="B26" s="42">
        <v>1</v>
      </c>
      <c r="C26" s="43" t="s">
        <v>480</v>
      </c>
      <c r="D26" s="43" t="s">
        <v>360</v>
      </c>
      <c r="E26" s="44"/>
      <c r="F26" s="44">
        <v>-2</v>
      </c>
      <c r="G26" s="45">
        <f t="shared" si="0"/>
        <v>-2</v>
      </c>
      <c r="H26" s="21"/>
    </row>
    <row r="27" spans="1:8" ht="15.75" thickBot="1" x14ac:dyDescent="0.3">
      <c r="A27" s="3">
        <v>13</v>
      </c>
      <c r="B27" s="32">
        <v>2</v>
      </c>
      <c r="C27" s="1" t="s">
        <v>364</v>
      </c>
      <c r="D27" s="1" t="s">
        <v>365</v>
      </c>
      <c r="E27" s="2">
        <v>0</v>
      </c>
      <c r="F27" s="2">
        <v>-4</v>
      </c>
      <c r="G27" s="17">
        <f t="shared" si="0"/>
        <v>-4</v>
      </c>
      <c r="H27" s="36"/>
    </row>
    <row r="28" spans="1:8" ht="21.75" thickBot="1" x14ac:dyDescent="0.4">
      <c r="A28" s="70" t="s">
        <v>75</v>
      </c>
      <c r="B28" s="71"/>
      <c r="C28" s="71"/>
      <c r="D28" s="71"/>
      <c r="E28" s="71"/>
      <c r="F28" s="71"/>
      <c r="G28" s="71"/>
      <c r="H28" s="39">
        <v>13</v>
      </c>
    </row>
    <row r="29" spans="1:8" x14ac:dyDescent="0.25">
      <c r="A29" s="3">
        <v>1</v>
      </c>
      <c r="B29" s="32">
        <v>8</v>
      </c>
      <c r="C29" s="1" t="s">
        <v>80</v>
      </c>
      <c r="D29" s="1" t="s">
        <v>81</v>
      </c>
      <c r="E29" s="2">
        <v>40</v>
      </c>
      <c r="F29" s="2">
        <v>4</v>
      </c>
      <c r="G29" s="17">
        <f t="shared" ref="G29:G41" si="1">SUM(E29:F29)</f>
        <v>44</v>
      </c>
      <c r="H29" s="47"/>
    </row>
    <row r="30" spans="1:8" x14ac:dyDescent="0.25">
      <c r="A30" s="3">
        <v>2</v>
      </c>
      <c r="B30" s="32">
        <v>3</v>
      </c>
      <c r="C30" s="1" t="s">
        <v>102</v>
      </c>
      <c r="D30" s="1" t="s">
        <v>46</v>
      </c>
      <c r="E30" s="2">
        <v>18</v>
      </c>
      <c r="F30" s="2">
        <v>4</v>
      </c>
      <c r="G30" s="17">
        <f t="shared" si="1"/>
        <v>22</v>
      </c>
      <c r="H30" s="21"/>
    </row>
    <row r="31" spans="1:8" x14ac:dyDescent="0.25">
      <c r="A31" s="3">
        <v>3</v>
      </c>
      <c r="B31" s="32">
        <v>4</v>
      </c>
      <c r="C31" s="1" t="s">
        <v>372</v>
      </c>
      <c r="D31" s="1" t="s">
        <v>65</v>
      </c>
      <c r="E31" s="2">
        <v>15</v>
      </c>
      <c r="F31" s="2"/>
      <c r="G31" s="17">
        <f t="shared" si="1"/>
        <v>15</v>
      </c>
      <c r="H31" s="21"/>
    </row>
    <row r="32" spans="1:8" x14ac:dyDescent="0.25">
      <c r="A32" s="3">
        <v>4</v>
      </c>
      <c r="B32" s="32">
        <v>3</v>
      </c>
      <c r="C32" s="1" t="s">
        <v>44</v>
      </c>
      <c r="D32" s="1" t="s">
        <v>45</v>
      </c>
      <c r="E32" s="2">
        <v>9</v>
      </c>
      <c r="F32" s="2">
        <v>1</v>
      </c>
      <c r="G32" s="17">
        <f t="shared" si="1"/>
        <v>10</v>
      </c>
      <c r="H32" s="21"/>
    </row>
    <row r="33" spans="1:8" x14ac:dyDescent="0.25">
      <c r="A33" s="3">
        <v>4</v>
      </c>
      <c r="B33" s="32">
        <v>4</v>
      </c>
      <c r="C33" s="1" t="s">
        <v>366</v>
      </c>
      <c r="D33" s="1" t="s">
        <v>367</v>
      </c>
      <c r="E33" s="2">
        <v>12</v>
      </c>
      <c r="F33" s="2">
        <v>-2</v>
      </c>
      <c r="G33" s="17">
        <f t="shared" si="1"/>
        <v>10</v>
      </c>
      <c r="H33" s="21"/>
    </row>
    <row r="34" spans="1:8" x14ac:dyDescent="0.25">
      <c r="A34" s="3">
        <v>5</v>
      </c>
      <c r="B34" s="32">
        <v>3</v>
      </c>
      <c r="C34" s="1" t="s">
        <v>91</v>
      </c>
      <c r="D34" s="1" t="s">
        <v>22</v>
      </c>
      <c r="E34" s="2">
        <v>6</v>
      </c>
      <c r="F34" s="2"/>
      <c r="G34" s="17">
        <f t="shared" si="1"/>
        <v>6</v>
      </c>
      <c r="H34" s="21"/>
    </row>
    <row r="35" spans="1:8" x14ac:dyDescent="0.25">
      <c r="A35" s="3">
        <v>6</v>
      </c>
      <c r="B35" s="32">
        <v>2</v>
      </c>
      <c r="C35" s="1" t="s">
        <v>425</v>
      </c>
      <c r="D35" s="1" t="s">
        <v>52</v>
      </c>
      <c r="E35" s="2">
        <v>5</v>
      </c>
      <c r="F35" s="2"/>
      <c r="G35" s="17">
        <f t="shared" si="1"/>
        <v>5</v>
      </c>
      <c r="H35" s="21"/>
    </row>
    <row r="36" spans="1:8" x14ac:dyDescent="0.25">
      <c r="A36" s="3">
        <v>7</v>
      </c>
      <c r="B36" s="32">
        <v>1</v>
      </c>
      <c r="C36" s="1" t="s">
        <v>424</v>
      </c>
      <c r="D36" s="1" t="s">
        <v>17</v>
      </c>
      <c r="E36" s="2">
        <v>4</v>
      </c>
      <c r="F36" s="2"/>
      <c r="G36" s="17">
        <f t="shared" si="1"/>
        <v>4</v>
      </c>
      <c r="H36" s="21"/>
    </row>
    <row r="37" spans="1:8" x14ac:dyDescent="0.25">
      <c r="A37" s="3">
        <v>7</v>
      </c>
      <c r="B37" s="32">
        <v>1</v>
      </c>
      <c r="C37" s="1" t="s">
        <v>612</v>
      </c>
      <c r="D37" s="1" t="s">
        <v>613</v>
      </c>
      <c r="E37" s="2">
        <v>4</v>
      </c>
      <c r="F37" s="2"/>
      <c r="G37" s="17">
        <f t="shared" si="1"/>
        <v>4</v>
      </c>
      <c r="H37" s="21"/>
    </row>
    <row r="38" spans="1:8" x14ac:dyDescent="0.25">
      <c r="A38" s="3">
        <v>8</v>
      </c>
      <c r="B38" s="32">
        <v>1</v>
      </c>
      <c r="C38" s="1" t="s">
        <v>371</v>
      </c>
      <c r="D38" s="1" t="s">
        <v>98</v>
      </c>
      <c r="E38" s="2">
        <v>1</v>
      </c>
      <c r="F38" s="2"/>
      <c r="G38" s="17">
        <f t="shared" si="1"/>
        <v>1</v>
      </c>
      <c r="H38" s="21"/>
    </row>
    <row r="39" spans="1:8" x14ac:dyDescent="0.25">
      <c r="A39" s="3">
        <v>8</v>
      </c>
      <c r="B39" s="32">
        <v>1</v>
      </c>
      <c r="C39" s="1" t="s">
        <v>568</v>
      </c>
      <c r="D39" s="1" t="s">
        <v>88</v>
      </c>
      <c r="E39" s="2">
        <v>1</v>
      </c>
      <c r="F39" s="2"/>
      <c r="G39" s="17">
        <f t="shared" si="1"/>
        <v>1</v>
      </c>
      <c r="H39" s="21"/>
    </row>
    <row r="40" spans="1:8" x14ac:dyDescent="0.25">
      <c r="A40" s="3">
        <v>8</v>
      </c>
      <c r="B40" s="32">
        <v>1</v>
      </c>
      <c r="C40" s="1" t="s">
        <v>477</v>
      </c>
      <c r="D40" s="1" t="s">
        <v>478</v>
      </c>
      <c r="E40" s="2">
        <v>1</v>
      </c>
      <c r="F40" s="2"/>
      <c r="G40" s="17">
        <f t="shared" si="1"/>
        <v>1</v>
      </c>
      <c r="H40" s="21"/>
    </row>
    <row r="41" spans="1:8" ht="15.75" thickBot="1" x14ac:dyDescent="0.3">
      <c r="A41" s="3">
        <v>9</v>
      </c>
      <c r="B41" s="32">
        <v>2</v>
      </c>
      <c r="C41" s="1" t="s">
        <v>296</v>
      </c>
      <c r="D41" s="1" t="s">
        <v>29</v>
      </c>
      <c r="E41" s="2">
        <v>1</v>
      </c>
      <c r="F41" s="2">
        <v>-2</v>
      </c>
      <c r="G41" s="17">
        <f t="shared" si="1"/>
        <v>-1</v>
      </c>
      <c r="H41" s="36"/>
    </row>
    <row r="42" spans="1:8" ht="21.75" thickBot="1" x14ac:dyDescent="0.4">
      <c r="A42" s="70" t="s">
        <v>76</v>
      </c>
      <c r="B42" s="71"/>
      <c r="C42" s="71"/>
      <c r="D42" s="71"/>
      <c r="E42" s="71"/>
      <c r="F42" s="71"/>
      <c r="G42" s="71"/>
      <c r="H42" s="23">
        <v>17</v>
      </c>
    </row>
    <row r="43" spans="1:8" x14ac:dyDescent="0.25">
      <c r="A43" s="5">
        <v>1</v>
      </c>
      <c r="B43" s="10">
        <v>4</v>
      </c>
      <c r="C43" s="4" t="s">
        <v>109</v>
      </c>
      <c r="D43" s="4" t="s">
        <v>52</v>
      </c>
      <c r="E43" s="11">
        <v>34</v>
      </c>
      <c r="F43" s="11">
        <v>7</v>
      </c>
      <c r="G43" s="18">
        <f t="shared" ref="G43:G59" si="2">SUM(E43:F43)</f>
        <v>41</v>
      </c>
      <c r="H43" s="47"/>
    </row>
    <row r="44" spans="1:8" x14ac:dyDescent="0.25">
      <c r="A44" s="3">
        <v>2</v>
      </c>
      <c r="B44" s="32">
        <v>4</v>
      </c>
      <c r="C44" s="1" t="s">
        <v>103</v>
      </c>
      <c r="D44" s="1" t="s">
        <v>104</v>
      </c>
      <c r="E44" s="2">
        <v>25</v>
      </c>
      <c r="F44" s="2">
        <v>4</v>
      </c>
      <c r="G44" s="17">
        <f t="shared" si="2"/>
        <v>29</v>
      </c>
      <c r="H44" s="21"/>
    </row>
    <row r="45" spans="1:8" x14ac:dyDescent="0.25">
      <c r="A45" s="3">
        <v>3</v>
      </c>
      <c r="B45" s="32">
        <v>2</v>
      </c>
      <c r="C45" s="1" t="s">
        <v>428</v>
      </c>
      <c r="D45" s="1" t="s">
        <v>429</v>
      </c>
      <c r="E45" s="2">
        <v>22</v>
      </c>
      <c r="F45" s="2">
        <v>6</v>
      </c>
      <c r="G45" s="17">
        <f t="shared" si="2"/>
        <v>28</v>
      </c>
      <c r="H45" s="21"/>
    </row>
    <row r="46" spans="1:8" x14ac:dyDescent="0.25">
      <c r="A46" s="3">
        <v>4</v>
      </c>
      <c r="B46" s="32">
        <v>2</v>
      </c>
      <c r="C46" s="1" t="s">
        <v>136</v>
      </c>
      <c r="D46" s="1" t="s">
        <v>93</v>
      </c>
      <c r="E46" s="2">
        <v>11</v>
      </c>
      <c r="F46" s="2">
        <v>3</v>
      </c>
      <c r="G46" s="17">
        <f t="shared" si="2"/>
        <v>14</v>
      </c>
      <c r="H46" s="21"/>
    </row>
    <row r="47" spans="1:8" x14ac:dyDescent="0.25">
      <c r="A47" s="3">
        <v>5</v>
      </c>
      <c r="B47" s="32">
        <v>5</v>
      </c>
      <c r="C47" s="1" t="s">
        <v>139</v>
      </c>
      <c r="D47" s="1" t="s">
        <v>30</v>
      </c>
      <c r="E47" s="2">
        <v>13</v>
      </c>
      <c r="F47" s="2"/>
      <c r="G47" s="17">
        <f t="shared" si="2"/>
        <v>13</v>
      </c>
      <c r="H47" s="21"/>
    </row>
    <row r="48" spans="1:8" x14ac:dyDescent="0.25">
      <c r="A48" s="3">
        <v>6</v>
      </c>
      <c r="B48" s="32">
        <v>3</v>
      </c>
      <c r="C48" s="1" t="s">
        <v>82</v>
      </c>
      <c r="D48" s="1" t="s">
        <v>83</v>
      </c>
      <c r="E48" s="2">
        <v>13</v>
      </c>
      <c r="F48" s="2">
        <v>-1</v>
      </c>
      <c r="G48" s="17">
        <f t="shared" si="2"/>
        <v>12</v>
      </c>
      <c r="H48" s="21"/>
    </row>
    <row r="49" spans="1:8" x14ac:dyDescent="0.25">
      <c r="A49" s="3">
        <v>7</v>
      </c>
      <c r="B49" s="32">
        <v>5</v>
      </c>
      <c r="C49" s="1" t="s">
        <v>35</v>
      </c>
      <c r="D49" s="1" t="s">
        <v>22</v>
      </c>
      <c r="E49" s="2">
        <v>11</v>
      </c>
      <c r="F49" s="2"/>
      <c r="G49" s="17">
        <f t="shared" si="2"/>
        <v>11</v>
      </c>
      <c r="H49" s="21"/>
    </row>
    <row r="50" spans="1:8" x14ac:dyDescent="0.25">
      <c r="A50" s="3">
        <v>8</v>
      </c>
      <c r="B50" s="32">
        <v>1</v>
      </c>
      <c r="C50" s="1" t="s">
        <v>570</v>
      </c>
      <c r="D50" s="1" t="s">
        <v>569</v>
      </c>
      <c r="E50" s="2">
        <v>6</v>
      </c>
      <c r="F50" s="2"/>
      <c r="G50" s="17">
        <f t="shared" si="2"/>
        <v>6</v>
      </c>
      <c r="H50" s="21"/>
    </row>
    <row r="51" spans="1:8" x14ac:dyDescent="0.25">
      <c r="A51" s="3">
        <v>9</v>
      </c>
      <c r="B51" s="32">
        <v>2</v>
      </c>
      <c r="C51" s="1" t="s">
        <v>299</v>
      </c>
      <c r="D51" s="1" t="s">
        <v>300</v>
      </c>
      <c r="E51" s="2">
        <v>7</v>
      </c>
      <c r="F51" s="2">
        <v>-2</v>
      </c>
      <c r="G51" s="17">
        <f t="shared" si="2"/>
        <v>5</v>
      </c>
      <c r="H51" s="21"/>
    </row>
    <row r="52" spans="1:8" x14ac:dyDescent="0.25">
      <c r="A52" s="3">
        <v>10</v>
      </c>
      <c r="B52" s="32">
        <v>1</v>
      </c>
      <c r="C52" s="1" t="s">
        <v>567</v>
      </c>
      <c r="D52" s="1" t="s">
        <v>292</v>
      </c>
      <c r="E52" s="2">
        <v>4</v>
      </c>
      <c r="F52" s="2"/>
      <c r="G52" s="17">
        <f t="shared" si="2"/>
        <v>4</v>
      </c>
      <c r="H52" s="21"/>
    </row>
    <row r="53" spans="1:8" x14ac:dyDescent="0.25">
      <c r="A53" s="3">
        <v>10</v>
      </c>
      <c r="B53" s="32">
        <v>1</v>
      </c>
      <c r="C53" s="1" t="s">
        <v>571</v>
      </c>
      <c r="D53" s="1" t="s">
        <v>37</v>
      </c>
      <c r="E53" s="2">
        <v>4</v>
      </c>
      <c r="F53" s="2"/>
      <c r="G53" s="17">
        <f t="shared" si="2"/>
        <v>4</v>
      </c>
      <c r="H53" s="21"/>
    </row>
    <row r="54" spans="1:8" x14ac:dyDescent="0.25">
      <c r="A54" s="3">
        <v>10</v>
      </c>
      <c r="B54" s="32">
        <v>1</v>
      </c>
      <c r="C54" s="1" t="s">
        <v>135</v>
      </c>
      <c r="D54" s="1" t="s">
        <v>32</v>
      </c>
      <c r="E54" s="2">
        <v>4</v>
      </c>
      <c r="F54" s="2"/>
      <c r="G54" s="17">
        <f t="shared" si="2"/>
        <v>4</v>
      </c>
      <c r="H54" s="21"/>
    </row>
    <row r="55" spans="1:8" x14ac:dyDescent="0.25">
      <c r="A55" s="3">
        <v>11</v>
      </c>
      <c r="B55" s="32">
        <v>3</v>
      </c>
      <c r="C55" s="1" t="s">
        <v>253</v>
      </c>
      <c r="D55" s="1" t="s">
        <v>88</v>
      </c>
      <c r="E55" s="2">
        <v>5</v>
      </c>
      <c r="F55" s="2">
        <v>-2</v>
      </c>
      <c r="G55" s="17">
        <f t="shared" si="2"/>
        <v>3</v>
      </c>
      <c r="H55" s="21"/>
    </row>
    <row r="56" spans="1:8" x14ac:dyDescent="0.25">
      <c r="A56" s="3">
        <v>12</v>
      </c>
      <c r="B56" s="32">
        <v>2</v>
      </c>
      <c r="C56" s="1" t="s">
        <v>106</v>
      </c>
      <c r="D56" s="1" t="s">
        <v>10</v>
      </c>
      <c r="E56" s="2">
        <v>2</v>
      </c>
      <c r="F56" s="2"/>
      <c r="G56" s="17">
        <f t="shared" si="2"/>
        <v>2</v>
      </c>
      <c r="H56" s="21"/>
    </row>
    <row r="57" spans="1:8" x14ac:dyDescent="0.25">
      <c r="A57" s="3">
        <v>12</v>
      </c>
      <c r="B57" s="32">
        <v>2</v>
      </c>
      <c r="C57" s="1" t="s">
        <v>146</v>
      </c>
      <c r="D57" s="1" t="s">
        <v>147</v>
      </c>
      <c r="E57" s="2">
        <v>2</v>
      </c>
      <c r="F57" s="2"/>
      <c r="G57" s="17">
        <f t="shared" si="2"/>
        <v>2</v>
      </c>
      <c r="H57" s="21"/>
    </row>
    <row r="58" spans="1:8" x14ac:dyDescent="0.25">
      <c r="A58" s="3">
        <v>13</v>
      </c>
      <c r="B58" s="32">
        <v>1</v>
      </c>
      <c r="C58" s="1" t="s">
        <v>141</v>
      </c>
      <c r="D58" s="1" t="s">
        <v>140</v>
      </c>
      <c r="E58" s="2">
        <v>1</v>
      </c>
      <c r="F58" s="2"/>
      <c r="G58" s="17">
        <f t="shared" si="2"/>
        <v>1</v>
      </c>
      <c r="H58" s="21"/>
    </row>
    <row r="59" spans="1:8" ht="15.75" thickBot="1" x14ac:dyDescent="0.3">
      <c r="A59" s="3">
        <v>14</v>
      </c>
      <c r="B59" s="32">
        <v>1</v>
      </c>
      <c r="C59" s="1" t="s">
        <v>254</v>
      </c>
      <c r="D59" s="1" t="s">
        <v>255</v>
      </c>
      <c r="E59" s="2">
        <v>0</v>
      </c>
      <c r="F59" s="2">
        <v>-2</v>
      </c>
      <c r="G59" s="17">
        <f t="shared" si="2"/>
        <v>-2</v>
      </c>
      <c r="H59" s="21"/>
    </row>
    <row r="60" spans="1:8" ht="21.75" thickBot="1" x14ac:dyDescent="0.4">
      <c r="A60" s="70" t="s">
        <v>77</v>
      </c>
      <c r="B60" s="71"/>
      <c r="C60" s="71"/>
      <c r="D60" s="71"/>
      <c r="E60" s="71"/>
      <c r="F60" s="71"/>
      <c r="G60" s="71"/>
      <c r="H60" s="23">
        <v>20</v>
      </c>
    </row>
    <row r="61" spans="1:8" x14ac:dyDescent="0.25">
      <c r="A61" s="3">
        <v>1</v>
      </c>
      <c r="B61" s="32">
        <v>5</v>
      </c>
      <c r="C61" s="1" t="s">
        <v>47</v>
      </c>
      <c r="D61" s="1" t="s">
        <v>48</v>
      </c>
      <c r="E61" s="2">
        <v>48</v>
      </c>
      <c r="F61" s="2">
        <v>16</v>
      </c>
      <c r="G61" s="17">
        <f t="shared" ref="G61:G80" si="3">SUM(E61:F61)</f>
        <v>64</v>
      </c>
      <c r="H61" s="47"/>
    </row>
    <row r="62" spans="1:8" x14ac:dyDescent="0.25">
      <c r="A62" s="3">
        <v>2</v>
      </c>
      <c r="B62" s="32">
        <v>4</v>
      </c>
      <c r="C62" s="1" t="s">
        <v>256</v>
      </c>
      <c r="D62" s="1" t="s">
        <v>46</v>
      </c>
      <c r="E62" s="2">
        <v>18</v>
      </c>
      <c r="F62" s="2">
        <v>5</v>
      </c>
      <c r="G62" s="17">
        <f t="shared" si="3"/>
        <v>23</v>
      </c>
      <c r="H62" s="21"/>
    </row>
    <row r="63" spans="1:8" x14ac:dyDescent="0.25">
      <c r="A63" s="3">
        <v>2</v>
      </c>
      <c r="B63" s="32">
        <v>4</v>
      </c>
      <c r="C63" s="1" t="s">
        <v>110</v>
      </c>
      <c r="D63" s="1" t="s">
        <v>204</v>
      </c>
      <c r="E63" s="2">
        <v>19</v>
      </c>
      <c r="F63" s="2">
        <v>3</v>
      </c>
      <c r="G63" s="17">
        <f t="shared" si="3"/>
        <v>22</v>
      </c>
      <c r="H63" s="21"/>
    </row>
    <row r="64" spans="1:8" x14ac:dyDescent="0.25">
      <c r="A64" s="3">
        <v>3</v>
      </c>
      <c r="B64" s="32">
        <v>1</v>
      </c>
      <c r="C64" s="1" t="s">
        <v>359</v>
      </c>
      <c r="D64" s="1" t="s">
        <v>377</v>
      </c>
      <c r="E64" s="2">
        <v>12</v>
      </c>
      <c r="F64" s="2">
        <v>5</v>
      </c>
      <c r="G64" s="17">
        <f t="shared" si="3"/>
        <v>17</v>
      </c>
      <c r="H64" s="21"/>
    </row>
    <row r="65" spans="1:8" x14ac:dyDescent="0.25">
      <c r="A65" s="3">
        <v>3</v>
      </c>
      <c r="B65" s="32">
        <v>4</v>
      </c>
      <c r="C65" s="1" t="s">
        <v>137</v>
      </c>
      <c r="D65" s="1" t="s">
        <v>15</v>
      </c>
      <c r="E65" s="2">
        <v>17</v>
      </c>
      <c r="F65" s="2"/>
      <c r="G65" s="17">
        <f t="shared" si="3"/>
        <v>17</v>
      </c>
      <c r="H65" s="21"/>
    </row>
    <row r="66" spans="1:8" x14ac:dyDescent="0.25">
      <c r="A66" s="3">
        <v>4</v>
      </c>
      <c r="B66" s="32">
        <v>2</v>
      </c>
      <c r="C66" s="1" t="s">
        <v>499</v>
      </c>
      <c r="D66" s="1" t="s">
        <v>500</v>
      </c>
      <c r="E66" s="2">
        <v>10</v>
      </c>
      <c r="F66" s="2">
        <v>5</v>
      </c>
      <c r="G66" s="17">
        <f t="shared" si="3"/>
        <v>15</v>
      </c>
      <c r="H66" s="21"/>
    </row>
    <row r="67" spans="1:8" x14ac:dyDescent="0.25">
      <c r="A67" s="3">
        <v>4</v>
      </c>
      <c r="B67" s="32">
        <v>5</v>
      </c>
      <c r="C67" s="1" t="s">
        <v>373</v>
      </c>
      <c r="D67" s="1" t="s">
        <v>15</v>
      </c>
      <c r="E67" s="2">
        <v>14</v>
      </c>
      <c r="F67" s="2">
        <v>1</v>
      </c>
      <c r="G67" s="17">
        <f t="shared" si="3"/>
        <v>15</v>
      </c>
      <c r="H67" s="21"/>
    </row>
    <row r="68" spans="1:8" x14ac:dyDescent="0.25">
      <c r="A68" s="3">
        <v>5</v>
      </c>
      <c r="B68" s="32">
        <v>2</v>
      </c>
      <c r="C68" s="1" t="s">
        <v>436</v>
      </c>
      <c r="D68" s="1" t="s">
        <v>52</v>
      </c>
      <c r="E68" s="2">
        <v>11</v>
      </c>
      <c r="F68" s="2">
        <v>1</v>
      </c>
      <c r="G68" s="17">
        <f t="shared" si="3"/>
        <v>12</v>
      </c>
      <c r="H68" s="21"/>
    </row>
    <row r="69" spans="1:8" x14ac:dyDescent="0.25">
      <c r="A69" s="3">
        <v>6</v>
      </c>
      <c r="B69" s="32">
        <v>6</v>
      </c>
      <c r="C69" s="1" t="s">
        <v>145</v>
      </c>
      <c r="D69" s="1" t="s">
        <v>144</v>
      </c>
      <c r="E69" s="2">
        <v>12</v>
      </c>
      <c r="F69" s="2">
        <v>1</v>
      </c>
      <c r="G69" s="17">
        <f t="shared" si="3"/>
        <v>13</v>
      </c>
      <c r="H69" s="21"/>
    </row>
    <row r="70" spans="1:8" x14ac:dyDescent="0.25">
      <c r="A70" s="3">
        <v>7</v>
      </c>
      <c r="B70" s="32">
        <v>3</v>
      </c>
      <c r="C70" s="1" t="s">
        <v>375</v>
      </c>
      <c r="D70" s="1" t="s">
        <v>376</v>
      </c>
      <c r="E70" s="2">
        <v>11</v>
      </c>
      <c r="F70" s="2">
        <v>-1</v>
      </c>
      <c r="G70" s="17">
        <f t="shared" si="3"/>
        <v>10</v>
      </c>
      <c r="H70" s="21"/>
    </row>
    <row r="71" spans="1:8" x14ac:dyDescent="0.25">
      <c r="A71" s="3">
        <v>8</v>
      </c>
      <c r="B71" s="32">
        <v>2</v>
      </c>
      <c r="C71" s="1" t="s">
        <v>431</v>
      </c>
      <c r="D71" s="1" t="s">
        <v>9</v>
      </c>
      <c r="E71" s="2">
        <v>8</v>
      </c>
      <c r="F71" s="2"/>
      <c r="G71" s="17">
        <f t="shared" si="3"/>
        <v>8</v>
      </c>
      <c r="H71" s="21"/>
    </row>
    <row r="72" spans="1:8" x14ac:dyDescent="0.25">
      <c r="A72" s="3">
        <v>8</v>
      </c>
      <c r="B72" s="32">
        <v>2</v>
      </c>
      <c r="C72" s="1" t="s">
        <v>430</v>
      </c>
      <c r="D72" s="1" t="s">
        <v>383</v>
      </c>
      <c r="E72" s="2">
        <v>8</v>
      </c>
      <c r="F72" s="2"/>
      <c r="G72" s="17">
        <f t="shared" si="3"/>
        <v>8</v>
      </c>
      <c r="H72" s="21"/>
    </row>
    <row r="73" spans="1:8" x14ac:dyDescent="0.25">
      <c r="A73" s="41">
        <v>8</v>
      </c>
      <c r="B73" s="42">
        <v>2</v>
      </c>
      <c r="C73" s="43" t="s">
        <v>66</v>
      </c>
      <c r="D73" s="43" t="s">
        <v>138</v>
      </c>
      <c r="E73" s="44">
        <v>8</v>
      </c>
      <c r="F73" s="44"/>
      <c r="G73" s="45">
        <f t="shared" si="3"/>
        <v>8</v>
      </c>
      <c r="H73" s="21"/>
    </row>
    <row r="74" spans="1:8" x14ac:dyDescent="0.25">
      <c r="A74" s="3">
        <v>9</v>
      </c>
      <c r="B74" s="32">
        <v>4</v>
      </c>
      <c r="C74" s="1" t="s">
        <v>133</v>
      </c>
      <c r="D74" s="1" t="s">
        <v>134</v>
      </c>
      <c r="E74" s="2">
        <v>7</v>
      </c>
      <c r="F74" s="2"/>
      <c r="G74" s="17">
        <f t="shared" si="3"/>
        <v>7</v>
      </c>
      <c r="H74" s="21"/>
    </row>
    <row r="75" spans="1:8" x14ac:dyDescent="0.25">
      <c r="A75" s="3">
        <v>10</v>
      </c>
      <c r="B75" s="32">
        <v>2</v>
      </c>
      <c r="C75" s="1" t="s">
        <v>66</v>
      </c>
      <c r="D75" s="1" t="s">
        <v>138</v>
      </c>
      <c r="E75" s="2">
        <v>5</v>
      </c>
      <c r="F75" s="2"/>
      <c r="G75" s="17">
        <f t="shared" si="3"/>
        <v>5</v>
      </c>
      <c r="H75" s="21"/>
    </row>
    <row r="76" spans="1:8" x14ac:dyDescent="0.25">
      <c r="A76" s="3">
        <v>11</v>
      </c>
      <c r="B76" s="32">
        <v>1</v>
      </c>
      <c r="C76" s="1" t="s">
        <v>142</v>
      </c>
      <c r="D76" s="1" t="s">
        <v>143</v>
      </c>
      <c r="E76" s="2">
        <v>4</v>
      </c>
      <c r="F76" s="2"/>
      <c r="G76" s="17">
        <f t="shared" si="3"/>
        <v>4</v>
      </c>
      <c r="H76" s="21"/>
    </row>
    <row r="77" spans="1:8" x14ac:dyDescent="0.25">
      <c r="A77" s="3">
        <v>11</v>
      </c>
      <c r="B77" s="32">
        <v>4</v>
      </c>
      <c r="C77" s="1" t="s">
        <v>107</v>
      </c>
      <c r="D77" s="1" t="s">
        <v>108</v>
      </c>
      <c r="E77" s="2">
        <v>8</v>
      </c>
      <c r="F77" s="2">
        <v>-4</v>
      </c>
      <c r="G77" s="17">
        <f t="shared" si="3"/>
        <v>4</v>
      </c>
      <c r="H77" s="21"/>
    </row>
    <row r="78" spans="1:8" x14ac:dyDescent="0.25">
      <c r="A78" s="3">
        <v>12</v>
      </c>
      <c r="B78" s="32">
        <v>3</v>
      </c>
      <c r="C78" s="1" t="s">
        <v>374</v>
      </c>
      <c r="D78" s="1" t="s">
        <v>251</v>
      </c>
      <c r="E78" s="2">
        <v>3</v>
      </c>
      <c r="F78" s="2"/>
      <c r="G78" s="17">
        <f t="shared" si="3"/>
        <v>3</v>
      </c>
      <c r="H78" s="25"/>
    </row>
    <row r="79" spans="1:8" x14ac:dyDescent="0.25">
      <c r="A79" s="3">
        <v>13</v>
      </c>
      <c r="B79" s="32">
        <v>1</v>
      </c>
      <c r="C79" s="1" t="s">
        <v>574</v>
      </c>
      <c r="D79" s="1" t="s">
        <v>22</v>
      </c>
      <c r="E79" s="2">
        <v>1</v>
      </c>
      <c r="F79" s="2"/>
      <c r="G79" s="17">
        <f t="shared" si="3"/>
        <v>1</v>
      </c>
      <c r="H79" s="21"/>
    </row>
    <row r="80" spans="1:8" ht="15.75" thickBot="1" x14ac:dyDescent="0.3">
      <c r="A80" s="3">
        <v>13</v>
      </c>
      <c r="B80" s="32">
        <v>1</v>
      </c>
      <c r="C80" s="1" t="s">
        <v>117</v>
      </c>
      <c r="D80" s="1" t="s">
        <v>614</v>
      </c>
      <c r="E80" s="2">
        <v>1</v>
      </c>
      <c r="F80" s="2"/>
      <c r="G80" s="17">
        <f t="shared" si="3"/>
        <v>1</v>
      </c>
      <c r="H80" s="40"/>
    </row>
    <row r="81" spans="1:8" ht="21.75" thickBot="1" x14ac:dyDescent="0.4">
      <c r="A81" s="70" t="s">
        <v>78</v>
      </c>
      <c r="B81" s="71"/>
      <c r="C81" s="71"/>
      <c r="D81" s="71"/>
      <c r="E81" s="71"/>
      <c r="F81" s="71"/>
      <c r="G81" s="71"/>
      <c r="H81" s="39">
        <v>22</v>
      </c>
    </row>
    <row r="82" spans="1:8" x14ac:dyDescent="0.25">
      <c r="A82" s="3">
        <v>1</v>
      </c>
      <c r="B82" s="32">
        <v>6</v>
      </c>
      <c r="C82" s="1" t="s">
        <v>149</v>
      </c>
      <c r="D82" s="1" t="s">
        <v>150</v>
      </c>
      <c r="E82" s="2">
        <v>41</v>
      </c>
      <c r="F82" s="2">
        <v>10</v>
      </c>
      <c r="G82" s="17">
        <f t="shared" ref="G82:G103" si="4">SUM(E82:F82)</f>
        <v>51</v>
      </c>
      <c r="H82" s="21"/>
    </row>
    <row r="83" spans="1:8" x14ac:dyDescent="0.25">
      <c r="A83" s="3">
        <v>4</v>
      </c>
      <c r="B83" s="32">
        <v>4</v>
      </c>
      <c r="C83" s="1" t="s">
        <v>485</v>
      </c>
      <c r="D83" s="1" t="s">
        <v>486</v>
      </c>
      <c r="E83" s="2">
        <v>27</v>
      </c>
      <c r="F83" s="2">
        <v>6</v>
      </c>
      <c r="G83" s="17">
        <f>SUM(E83:F83)</f>
        <v>33</v>
      </c>
      <c r="H83" s="21"/>
    </row>
    <row r="84" spans="1:8" x14ac:dyDescent="0.25">
      <c r="A84" s="3">
        <v>2</v>
      </c>
      <c r="B84" s="32">
        <v>4</v>
      </c>
      <c r="C84" s="1" t="s">
        <v>116</v>
      </c>
      <c r="D84" s="1" t="s">
        <v>126</v>
      </c>
      <c r="E84" s="2">
        <v>29</v>
      </c>
      <c r="F84" s="2"/>
      <c r="G84" s="17">
        <f t="shared" si="4"/>
        <v>29</v>
      </c>
      <c r="H84" s="21"/>
    </row>
    <row r="85" spans="1:8" x14ac:dyDescent="0.25">
      <c r="A85" s="3">
        <v>3</v>
      </c>
      <c r="B85" s="32">
        <v>9</v>
      </c>
      <c r="C85" s="1" t="s">
        <v>111</v>
      </c>
      <c r="D85" s="1" t="s">
        <v>121</v>
      </c>
      <c r="E85" s="2">
        <v>26</v>
      </c>
      <c r="F85" s="2">
        <v>2</v>
      </c>
      <c r="G85" s="17">
        <f t="shared" si="4"/>
        <v>28</v>
      </c>
      <c r="H85" s="21"/>
    </row>
    <row r="86" spans="1:8" x14ac:dyDescent="0.25">
      <c r="A86" s="41">
        <v>6</v>
      </c>
      <c r="B86" s="42">
        <v>3</v>
      </c>
      <c r="C86" s="43" t="s">
        <v>591</v>
      </c>
      <c r="D86" s="43" t="s">
        <v>592</v>
      </c>
      <c r="E86" s="44">
        <v>17</v>
      </c>
      <c r="F86" s="44">
        <v>8</v>
      </c>
      <c r="G86" s="45">
        <f>SUM(E86:F86)</f>
        <v>25</v>
      </c>
      <c r="H86" s="21"/>
    </row>
    <row r="87" spans="1:8" x14ac:dyDescent="0.25">
      <c r="A87" s="3">
        <v>5</v>
      </c>
      <c r="B87" s="32">
        <v>3</v>
      </c>
      <c r="C87" s="1" t="s">
        <v>301</v>
      </c>
      <c r="D87" s="1" t="s">
        <v>302</v>
      </c>
      <c r="E87" s="2">
        <v>20</v>
      </c>
      <c r="F87" s="2">
        <v>1</v>
      </c>
      <c r="G87" s="17">
        <f t="shared" si="4"/>
        <v>21</v>
      </c>
      <c r="H87" s="21"/>
    </row>
    <row r="88" spans="1:8" x14ac:dyDescent="0.25">
      <c r="A88" s="3">
        <v>7</v>
      </c>
      <c r="B88" s="32">
        <v>2</v>
      </c>
      <c r="C88" s="1" t="s">
        <v>113</v>
      </c>
      <c r="D88" s="1" t="s">
        <v>123</v>
      </c>
      <c r="E88" s="2">
        <v>14</v>
      </c>
      <c r="F88" s="2">
        <v>4</v>
      </c>
      <c r="G88" s="17">
        <f t="shared" si="4"/>
        <v>18</v>
      </c>
      <c r="H88" s="21"/>
    </row>
    <row r="89" spans="1:8" x14ac:dyDescent="0.25">
      <c r="A89" s="3">
        <v>8</v>
      </c>
      <c r="B89" s="32">
        <v>5</v>
      </c>
      <c r="C89" s="1" t="s">
        <v>110</v>
      </c>
      <c r="D89" s="1" t="s">
        <v>52</v>
      </c>
      <c r="E89" s="2">
        <v>17</v>
      </c>
      <c r="F89" s="2">
        <v>1</v>
      </c>
      <c r="G89" s="17">
        <f t="shared" si="4"/>
        <v>18</v>
      </c>
      <c r="H89" s="21"/>
    </row>
    <row r="90" spans="1:8" x14ac:dyDescent="0.25">
      <c r="A90" s="41">
        <v>9</v>
      </c>
      <c r="B90" s="42">
        <v>4</v>
      </c>
      <c r="C90" s="43" t="s">
        <v>117</v>
      </c>
      <c r="D90" s="43" t="s">
        <v>65</v>
      </c>
      <c r="E90" s="44">
        <v>12</v>
      </c>
      <c r="F90" s="44">
        <v>-1</v>
      </c>
      <c r="G90" s="45">
        <f t="shared" si="4"/>
        <v>11</v>
      </c>
      <c r="H90" s="21"/>
    </row>
    <row r="91" spans="1:8" x14ac:dyDescent="0.25">
      <c r="A91" s="3">
        <v>9</v>
      </c>
      <c r="B91" s="32">
        <v>1</v>
      </c>
      <c r="C91" s="1" t="s">
        <v>378</v>
      </c>
      <c r="D91" s="1" t="s">
        <v>379</v>
      </c>
      <c r="E91" s="2">
        <v>10</v>
      </c>
      <c r="F91" s="2">
        <v>1</v>
      </c>
      <c r="G91" s="17">
        <f t="shared" si="4"/>
        <v>11</v>
      </c>
      <c r="H91" s="21"/>
    </row>
    <row r="92" spans="1:8" x14ac:dyDescent="0.25">
      <c r="A92" s="3">
        <v>10</v>
      </c>
      <c r="B92" s="32">
        <v>4</v>
      </c>
      <c r="C92" s="1" t="s">
        <v>437</v>
      </c>
      <c r="D92" s="1" t="s">
        <v>438</v>
      </c>
      <c r="E92" s="2">
        <v>10</v>
      </c>
      <c r="F92" s="2"/>
      <c r="G92" s="17">
        <f t="shared" si="4"/>
        <v>10</v>
      </c>
      <c r="H92" s="21"/>
    </row>
    <row r="93" spans="1:8" x14ac:dyDescent="0.25">
      <c r="A93" s="3">
        <v>11</v>
      </c>
      <c r="B93" s="32">
        <v>2</v>
      </c>
      <c r="C93" s="1" t="s">
        <v>118</v>
      </c>
      <c r="D93" s="1" t="s">
        <v>119</v>
      </c>
      <c r="E93" s="2">
        <v>8</v>
      </c>
      <c r="F93" s="2"/>
      <c r="G93" s="17">
        <f t="shared" si="4"/>
        <v>8</v>
      </c>
      <c r="H93" s="21"/>
    </row>
    <row r="94" spans="1:8" x14ac:dyDescent="0.25">
      <c r="A94" s="3">
        <v>11</v>
      </c>
      <c r="B94" s="32">
        <v>2</v>
      </c>
      <c r="C94" s="1" t="s">
        <v>131</v>
      </c>
      <c r="D94" s="1" t="s">
        <v>132</v>
      </c>
      <c r="E94" s="2">
        <v>8</v>
      </c>
      <c r="F94" s="2"/>
      <c r="G94" s="17">
        <f t="shared" si="4"/>
        <v>8</v>
      </c>
      <c r="H94" s="21"/>
    </row>
    <row r="95" spans="1:8" x14ac:dyDescent="0.25">
      <c r="A95" s="3">
        <v>11</v>
      </c>
      <c r="B95" s="32">
        <v>5</v>
      </c>
      <c r="C95" s="1" t="s">
        <v>112</v>
      </c>
      <c r="D95" s="1" t="s">
        <v>122</v>
      </c>
      <c r="E95" s="2">
        <v>8</v>
      </c>
      <c r="F95" s="2"/>
      <c r="G95" s="17">
        <f t="shared" si="4"/>
        <v>8</v>
      </c>
      <c r="H95" s="21"/>
    </row>
    <row r="96" spans="1:8" x14ac:dyDescent="0.25">
      <c r="A96" s="3">
        <v>12</v>
      </c>
      <c r="B96" s="32">
        <v>2</v>
      </c>
      <c r="C96" s="1" t="s">
        <v>14</v>
      </c>
      <c r="D96" s="1" t="s">
        <v>105</v>
      </c>
      <c r="E96" s="2">
        <v>7</v>
      </c>
      <c r="F96" s="2"/>
      <c r="G96" s="17">
        <f t="shared" si="4"/>
        <v>7</v>
      </c>
      <c r="H96" s="21"/>
    </row>
    <row r="97" spans="1:8" x14ac:dyDescent="0.25">
      <c r="A97" s="3">
        <v>13</v>
      </c>
      <c r="B97" s="32">
        <v>2</v>
      </c>
      <c r="C97" s="1" t="s">
        <v>434</v>
      </c>
      <c r="D97" s="1" t="s">
        <v>435</v>
      </c>
      <c r="E97" s="2">
        <v>5</v>
      </c>
      <c r="F97" s="2"/>
      <c r="G97" s="17">
        <f t="shared" si="4"/>
        <v>5</v>
      </c>
      <c r="H97" s="21"/>
    </row>
    <row r="98" spans="1:8" x14ac:dyDescent="0.25">
      <c r="A98" s="3">
        <v>13</v>
      </c>
      <c r="B98" s="32">
        <v>2</v>
      </c>
      <c r="C98" s="1" t="s">
        <v>483</v>
      </c>
      <c r="D98" s="1" t="s">
        <v>383</v>
      </c>
      <c r="E98" s="2">
        <v>5</v>
      </c>
      <c r="F98" s="2"/>
      <c r="G98" s="17">
        <f t="shared" si="4"/>
        <v>5</v>
      </c>
      <c r="H98" s="25"/>
    </row>
    <row r="99" spans="1:8" x14ac:dyDescent="0.25">
      <c r="A99" s="3">
        <v>14</v>
      </c>
      <c r="B99" s="32">
        <v>1</v>
      </c>
      <c r="C99" s="1" t="s">
        <v>116</v>
      </c>
      <c r="D99" s="1" t="s">
        <v>573</v>
      </c>
      <c r="E99" s="2">
        <v>4</v>
      </c>
      <c r="F99" s="2"/>
      <c r="G99" s="17">
        <f t="shared" si="4"/>
        <v>4</v>
      </c>
      <c r="H99" s="25"/>
    </row>
    <row r="100" spans="1:8" x14ac:dyDescent="0.25">
      <c r="A100" s="3">
        <v>14</v>
      </c>
      <c r="B100" s="32">
        <v>1</v>
      </c>
      <c r="C100" s="1" t="s">
        <v>575</v>
      </c>
      <c r="D100" s="1" t="s">
        <v>204</v>
      </c>
      <c r="E100" s="2">
        <v>4</v>
      </c>
      <c r="F100" s="2"/>
      <c r="G100" s="17">
        <f t="shared" si="4"/>
        <v>4</v>
      </c>
      <c r="H100" s="25"/>
    </row>
    <row r="101" spans="1:8" x14ac:dyDescent="0.25">
      <c r="A101" s="3">
        <v>14</v>
      </c>
      <c r="B101" s="32">
        <v>3</v>
      </c>
      <c r="C101" s="1" t="s">
        <v>498</v>
      </c>
      <c r="D101" s="1" t="s">
        <v>257</v>
      </c>
      <c r="E101" s="2">
        <v>3</v>
      </c>
      <c r="F101" s="2">
        <v>1</v>
      </c>
      <c r="G101" s="17">
        <f t="shared" si="4"/>
        <v>4</v>
      </c>
      <c r="H101" s="25"/>
    </row>
    <row r="102" spans="1:8" x14ac:dyDescent="0.25">
      <c r="A102" s="3">
        <v>15</v>
      </c>
      <c r="B102" s="32">
        <v>1</v>
      </c>
      <c r="C102" s="1" t="s">
        <v>572</v>
      </c>
      <c r="D102" s="1" t="s">
        <v>161</v>
      </c>
      <c r="E102" s="2">
        <v>1</v>
      </c>
      <c r="F102" s="2"/>
      <c r="G102" s="17">
        <f t="shared" si="4"/>
        <v>1</v>
      </c>
      <c r="H102" s="25"/>
    </row>
    <row r="103" spans="1:8" ht="15.75" thickBot="1" x14ac:dyDescent="0.3">
      <c r="A103" s="3">
        <v>16</v>
      </c>
      <c r="B103" s="32">
        <v>3</v>
      </c>
      <c r="C103" s="1" t="s">
        <v>484</v>
      </c>
      <c r="D103" s="1" t="s">
        <v>30</v>
      </c>
      <c r="E103" s="2">
        <v>2</v>
      </c>
      <c r="F103" s="2">
        <v>-2</v>
      </c>
      <c r="G103" s="17">
        <f t="shared" si="4"/>
        <v>0</v>
      </c>
      <c r="H103" s="25"/>
    </row>
    <row r="104" spans="1:8" ht="21.75" thickBot="1" x14ac:dyDescent="0.4">
      <c r="A104" s="70" t="s">
        <v>79</v>
      </c>
      <c r="B104" s="71"/>
      <c r="C104" s="71"/>
      <c r="D104" s="71"/>
      <c r="E104" s="71"/>
      <c r="F104" s="71"/>
      <c r="G104" s="71"/>
      <c r="H104" s="23">
        <v>14</v>
      </c>
    </row>
    <row r="105" spans="1:8" x14ac:dyDescent="0.25">
      <c r="A105" s="3">
        <v>1</v>
      </c>
      <c r="B105" s="32">
        <v>7</v>
      </c>
      <c r="C105" s="1" t="s">
        <v>432</v>
      </c>
      <c r="D105" s="1" t="s">
        <v>360</v>
      </c>
      <c r="E105" s="2">
        <v>64</v>
      </c>
      <c r="F105" s="2">
        <v>30</v>
      </c>
      <c r="G105" s="17">
        <f t="shared" ref="G105:G118" si="5">SUM(E105:F105)</f>
        <v>94</v>
      </c>
      <c r="H105" s="46"/>
    </row>
    <row r="106" spans="1:8" x14ac:dyDescent="0.25">
      <c r="A106" s="3">
        <v>2</v>
      </c>
      <c r="B106" s="32">
        <v>9</v>
      </c>
      <c r="C106" s="1" t="s">
        <v>114</v>
      </c>
      <c r="D106" s="1" t="s">
        <v>124</v>
      </c>
      <c r="E106" s="2">
        <v>43</v>
      </c>
      <c r="F106" s="2">
        <v>8</v>
      </c>
      <c r="G106" s="17">
        <f t="shared" si="5"/>
        <v>51</v>
      </c>
      <c r="H106" s="19"/>
    </row>
    <row r="107" spans="1:8" x14ac:dyDescent="0.25">
      <c r="A107" s="3">
        <v>3</v>
      </c>
      <c r="B107" s="32">
        <v>8</v>
      </c>
      <c r="C107" s="1" t="s">
        <v>265</v>
      </c>
      <c r="D107" s="1" t="s">
        <v>69</v>
      </c>
      <c r="E107" s="2">
        <v>34</v>
      </c>
      <c r="F107" s="2">
        <v>9</v>
      </c>
      <c r="G107" s="17">
        <f t="shared" si="5"/>
        <v>43</v>
      </c>
      <c r="H107" s="19"/>
    </row>
    <row r="108" spans="1:8" x14ac:dyDescent="0.25">
      <c r="A108" s="3">
        <v>5</v>
      </c>
      <c r="B108" s="32">
        <v>5</v>
      </c>
      <c r="C108" s="1" t="s">
        <v>160</v>
      </c>
      <c r="D108" s="1" t="s">
        <v>161</v>
      </c>
      <c r="E108" s="2">
        <v>34</v>
      </c>
      <c r="F108" s="2">
        <v>6</v>
      </c>
      <c r="G108" s="17">
        <f>SUM(E108:F108)</f>
        <v>40</v>
      </c>
      <c r="H108" s="19"/>
    </row>
    <row r="109" spans="1:8" x14ac:dyDescent="0.25">
      <c r="A109" s="3">
        <v>4</v>
      </c>
      <c r="B109" s="32">
        <v>2</v>
      </c>
      <c r="C109" s="1" t="s">
        <v>433</v>
      </c>
      <c r="D109" s="1" t="s">
        <v>7</v>
      </c>
      <c r="E109" s="2">
        <v>25</v>
      </c>
      <c r="F109" s="2">
        <v>7</v>
      </c>
      <c r="G109" s="17">
        <f t="shared" si="5"/>
        <v>32</v>
      </c>
      <c r="H109" s="25"/>
    </row>
    <row r="110" spans="1:8" x14ac:dyDescent="0.25">
      <c r="A110" s="13">
        <v>6</v>
      </c>
      <c r="B110" s="33">
        <v>7</v>
      </c>
      <c r="C110" s="14" t="s">
        <v>72</v>
      </c>
      <c r="D110" s="14" t="s">
        <v>148</v>
      </c>
      <c r="E110" s="15">
        <v>27</v>
      </c>
      <c r="F110" s="15">
        <v>3</v>
      </c>
      <c r="G110" s="17">
        <f t="shared" si="5"/>
        <v>30</v>
      </c>
      <c r="H110" s="25"/>
    </row>
    <row r="111" spans="1:8" x14ac:dyDescent="0.25">
      <c r="A111" s="5">
        <v>7</v>
      </c>
      <c r="B111" s="10">
        <v>3</v>
      </c>
      <c r="C111" s="6" t="s">
        <v>576</v>
      </c>
      <c r="D111" s="6" t="s">
        <v>88</v>
      </c>
      <c r="E111" s="11">
        <v>19</v>
      </c>
      <c r="F111" s="11">
        <v>5</v>
      </c>
      <c r="G111" s="17">
        <f t="shared" si="5"/>
        <v>24</v>
      </c>
      <c r="H111" s="25"/>
    </row>
    <row r="112" spans="1:8" x14ac:dyDescent="0.25">
      <c r="A112" s="3">
        <v>8</v>
      </c>
      <c r="B112" s="32">
        <v>7</v>
      </c>
      <c r="C112" s="1" t="s">
        <v>129</v>
      </c>
      <c r="D112" s="1" t="s">
        <v>130</v>
      </c>
      <c r="E112" s="2">
        <v>13</v>
      </c>
      <c r="F112" s="2">
        <v>3</v>
      </c>
      <c r="G112" s="17">
        <f t="shared" si="5"/>
        <v>16</v>
      </c>
      <c r="H112" s="25"/>
    </row>
    <row r="113" spans="1:8" x14ac:dyDescent="0.25">
      <c r="A113" s="3">
        <v>8</v>
      </c>
      <c r="B113" s="32">
        <v>7</v>
      </c>
      <c r="C113" s="1" t="s">
        <v>127</v>
      </c>
      <c r="D113" s="1" t="s">
        <v>128</v>
      </c>
      <c r="E113" s="2">
        <v>16</v>
      </c>
      <c r="F113" s="2"/>
      <c r="G113" s="17">
        <f t="shared" si="5"/>
        <v>16</v>
      </c>
      <c r="H113" s="25"/>
    </row>
    <row r="114" spans="1:8" x14ac:dyDescent="0.25">
      <c r="A114" s="5">
        <v>9</v>
      </c>
      <c r="B114" s="10">
        <v>8</v>
      </c>
      <c r="C114" s="6" t="s">
        <v>115</v>
      </c>
      <c r="D114" s="6" t="s">
        <v>125</v>
      </c>
      <c r="E114" s="11">
        <v>11</v>
      </c>
      <c r="F114" s="11">
        <v>4</v>
      </c>
      <c r="G114" s="17">
        <f t="shared" si="5"/>
        <v>15</v>
      </c>
      <c r="H114" s="25"/>
    </row>
    <row r="115" spans="1:8" x14ac:dyDescent="0.25">
      <c r="A115" s="3">
        <v>12</v>
      </c>
      <c r="B115" s="32">
        <v>3</v>
      </c>
      <c r="C115" s="1" t="s">
        <v>501</v>
      </c>
      <c r="D115" s="1" t="s">
        <v>412</v>
      </c>
      <c r="E115" s="2">
        <v>12</v>
      </c>
      <c r="F115" s="2">
        <v>1</v>
      </c>
      <c r="G115" s="17">
        <f>SUM(E115:F115)</f>
        <v>13</v>
      </c>
      <c r="H115" s="25"/>
    </row>
    <row r="116" spans="1:8" x14ac:dyDescent="0.25">
      <c r="A116" s="3">
        <v>10</v>
      </c>
      <c r="B116" s="32">
        <v>3</v>
      </c>
      <c r="C116" s="1" t="s">
        <v>141</v>
      </c>
      <c r="D116" s="1" t="s">
        <v>140</v>
      </c>
      <c r="E116" s="2">
        <v>12</v>
      </c>
      <c r="F116" s="2"/>
      <c r="G116" s="17">
        <f t="shared" si="5"/>
        <v>12</v>
      </c>
      <c r="H116" s="21"/>
    </row>
    <row r="117" spans="1:8" x14ac:dyDescent="0.25">
      <c r="A117" s="3">
        <v>11</v>
      </c>
      <c r="B117" s="32">
        <v>3</v>
      </c>
      <c r="C117" s="1" t="s">
        <v>258</v>
      </c>
      <c r="D117" s="1" t="s">
        <v>251</v>
      </c>
      <c r="E117" s="2">
        <v>9</v>
      </c>
      <c r="F117" s="2"/>
      <c r="G117" s="17">
        <f t="shared" si="5"/>
        <v>9</v>
      </c>
      <c r="H117" s="19"/>
    </row>
    <row r="118" spans="1:8" ht="15.75" thickBot="1" x14ac:dyDescent="0.3">
      <c r="A118" s="3">
        <v>12</v>
      </c>
      <c r="B118" s="32">
        <v>2</v>
      </c>
      <c r="C118" s="1" t="s">
        <v>152</v>
      </c>
      <c r="D118" s="1" t="s">
        <v>10</v>
      </c>
      <c r="E118" s="2">
        <v>8</v>
      </c>
      <c r="F118" s="2"/>
      <c r="G118" s="17">
        <f t="shared" si="5"/>
        <v>8</v>
      </c>
      <c r="H118" s="40"/>
    </row>
    <row r="119" spans="1:8" ht="15.75" thickBot="1" x14ac:dyDescent="0.3">
      <c r="A119" s="63" t="s">
        <v>206</v>
      </c>
      <c r="B119" s="64"/>
      <c r="C119" s="64"/>
      <c r="D119" s="64"/>
      <c r="E119" s="64"/>
      <c r="F119" s="64"/>
      <c r="G119" s="64"/>
      <c r="H119" s="60">
        <f>SUM(H3:H118)</f>
        <v>110</v>
      </c>
    </row>
  </sheetData>
  <mergeCells count="8">
    <mergeCell ref="A1:H1"/>
    <mergeCell ref="A119:G119"/>
    <mergeCell ref="A81:G81"/>
    <mergeCell ref="A104:G104"/>
    <mergeCell ref="A3:G3"/>
    <mergeCell ref="A28:G28"/>
    <mergeCell ref="A42:G42"/>
    <mergeCell ref="A60:G60"/>
  </mergeCells>
  <pageMargins left="3.937007874015748E-2" right="3.937007874015748E-2" top="0.35433070866141736" bottom="0.35433070866141736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4" workbookViewId="0">
      <selection activeCell="I11" sqref="I11"/>
    </sheetView>
  </sheetViews>
  <sheetFormatPr baseColWidth="10" defaultColWidth="9.140625" defaultRowHeight="15" x14ac:dyDescent="0.25"/>
  <cols>
    <col min="1" max="1" width="12.42578125" customWidth="1"/>
    <col min="2" max="2" width="10.5703125" customWidth="1"/>
    <col min="3" max="4" width="16.5703125" customWidth="1"/>
    <col min="5" max="5" width="9.7109375" customWidth="1"/>
    <col min="6" max="6" width="10.42578125" customWidth="1"/>
    <col min="7" max="7" width="9.140625" customWidth="1"/>
    <col min="8" max="8" width="15.42578125" customWidth="1"/>
  </cols>
  <sheetData>
    <row r="1" spans="1:8" ht="24" customHeight="1" thickBot="1" x14ac:dyDescent="0.4">
      <c r="A1" s="80" t="s">
        <v>209</v>
      </c>
      <c r="B1" s="81"/>
      <c r="C1" s="81"/>
      <c r="D1" s="81"/>
      <c r="E1" s="81"/>
      <c r="F1" s="81"/>
      <c r="G1" s="81"/>
      <c r="H1" s="82"/>
    </row>
    <row r="2" spans="1:8" ht="45.75" thickBot="1" x14ac:dyDescent="0.3">
      <c r="A2" s="7" t="s">
        <v>2</v>
      </c>
      <c r="B2" s="7" t="s">
        <v>216</v>
      </c>
      <c r="C2" s="7" t="s">
        <v>0</v>
      </c>
      <c r="D2" s="7" t="s">
        <v>1</v>
      </c>
      <c r="E2" s="7" t="s">
        <v>26</v>
      </c>
      <c r="F2" s="7" t="s">
        <v>214</v>
      </c>
      <c r="G2" s="16" t="s">
        <v>27</v>
      </c>
      <c r="H2" s="24" t="s">
        <v>210</v>
      </c>
    </row>
    <row r="3" spans="1:8" ht="21.75" thickBot="1" x14ac:dyDescent="0.4">
      <c r="A3" s="70" t="s">
        <v>151</v>
      </c>
      <c r="B3" s="71"/>
      <c r="C3" s="71"/>
      <c r="D3" s="71"/>
      <c r="E3" s="71"/>
      <c r="F3" s="71"/>
      <c r="G3" s="71"/>
      <c r="H3" s="23">
        <v>2</v>
      </c>
    </row>
    <row r="4" spans="1:8" x14ac:dyDescent="0.25">
      <c r="A4" s="5">
        <v>1</v>
      </c>
      <c r="B4" s="10">
        <v>4</v>
      </c>
      <c r="C4" s="4" t="s">
        <v>509</v>
      </c>
      <c r="D4" s="4" t="s">
        <v>508</v>
      </c>
      <c r="E4" s="11">
        <v>30</v>
      </c>
      <c r="F4" s="11">
        <v>19</v>
      </c>
      <c r="G4" s="18">
        <f>SUM(E4:F4)</f>
        <v>49</v>
      </c>
      <c r="H4" s="61"/>
    </row>
    <row r="5" spans="1:8" ht="15.75" thickBot="1" x14ac:dyDescent="0.3">
      <c r="A5" s="5">
        <v>2</v>
      </c>
      <c r="B5" s="10">
        <v>2</v>
      </c>
      <c r="C5" s="4" t="s">
        <v>506</v>
      </c>
      <c r="D5" s="4" t="s">
        <v>507</v>
      </c>
      <c r="E5" s="11">
        <v>14</v>
      </c>
      <c r="F5" s="11">
        <v>11</v>
      </c>
      <c r="G5" s="18">
        <f>SUM(E5:F5)</f>
        <v>25</v>
      </c>
      <c r="H5" s="62"/>
    </row>
    <row r="6" spans="1:8" ht="21.75" thickBot="1" x14ac:dyDescent="0.4">
      <c r="A6" s="70" t="s">
        <v>153</v>
      </c>
      <c r="B6" s="71"/>
      <c r="C6" s="71"/>
      <c r="D6" s="71"/>
      <c r="E6" s="71"/>
      <c r="F6" s="71"/>
      <c r="G6" s="71"/>
      <c r="H6" s="23">
        <v>3</v>
      </c>
    </row>
    <row r="7" spans="1:8" x14ac:dyDescent="0.25">
      <c r="A7" s="3">
        <v>1</v>
      </c>
      <c r="B7" s="32">
        <v>3</v>
      </c>
      <c r="C7" s="1" t="s">
        <v>454</v>
      </c>
      <c r="D7" s="1" t="s">
        <v>453</v>
      </c>
      <c r="E7" s="2">
        <v>14</v>
      </c>
      <c r="F7" s="2">
        <v>9</v>
      </c>
      <c r="G7" s="17">
        <f>SUM(E7:F7)</f>
        <v>23</v>
      </c>
      <c r="H7" s="61"/>
    </row>
    <row r="8" spans="1:8" x14ac:dyDescent="0.25">
      <c r="A8" s="3">
        <v>2</v>
      </c>
      <c r="B8" s="32">
        <v>5</v>
      </c>
      <c r="C8" s="1" t="s">
        <v>327</v>
      </c>
      <c r="D8" s="1" t="s">
        <v>328</v>
      </c>
      <c r="E8" s="2">
        <v>14</v>
      </c>
      <c r="F8" s="2">
        <v>13</v>
      </c>
      <c r="G8" s="17">
        <f>SUM(E8:F8)</f>
        <v>27</v>
      </c>
      <c r="H8" s="25"/>
    </row>
    <row r="9" spans="1:8" ht="15.75" thickBot="1" x14ac:dyDescent="0.3">
      <c r="A9" s="3">
        <v>3</v>
      </c>
      <c r="B9" s="32">
        <v>1</v>
      </c>
      <c r="C9" s="1" t="s">
        <v>192</v>
      </c>
      <c r="D9" s="1" t="s">
        <v>193</v>
      </c>
      <c r="E9" s="2">
        <v>4</v>
      </c>
      <c r="F9" s="2">
        <v>2</v>
      </c>
      <c r="G9" s="17">
        <v>6</v>
      </c>
      <c r="H9" s="62"/>
    </row>
    <row r="10" spans="1:8" ht="21.75" thickBot="1" x14ac:dyDescent="0.4">
      <c r="A10" s="70" t="s">
        <v>155</v>
      </c>
      <c r="B10" s="71"/>
      <c r="C10" s="71"/>
      <c r="D10" s="71"/>
      <c r="E10" s="71"/>
      <c r="F10" s="71"/>
      <c r="G10" s="71"/>
      <c r="H10" s="23">
        <v>2</v>
      </c>
    </row>
    <row r="11" spans="1:8" x14ac:dyDescent="0.25">
      <c r="A11" s="3">
        <v>1</v>
      </c>
      <c r="B11" s="32">
        <v>4</v>
      </c>
      <c r="C11" s="1" t="s">
        <v>283</v>
      </c>
      <c r="D11" s="1" t="s">
        <v>284</v>
      </c>
      <c r="E11" s="2">
        <v>10</v>
      </c>
      <c r="F11" s="2">
        <v>8</v>
      </c>
      <c r="G11" s="17">
        <f>SUM(E11:F11)</f>
        <v>18</v>
      </c>
      <c r="H11" s="61"/>
    </row>
    <row r="12" spans="1:8" ht="15.75" thickBot="1" x14ac:dyDescent="0.3">
      <c r="A12" s="3">
        <v>2</v>
      </c>
      <c r="B12" s="32">
        <v>2</v>
      </c>
      <c r="C12" s="1" t="s">
        <v>531</v>
      </c>
      <c r="D12" s="1" t="s">
        <v>532</v>
      </c>
      <c r="E12" s="2">
        <v>5</v>
      </c>
      <c r="F12" s="2">
        <v>5</v>
      </c>
      <c r="G12" s="17">
        <f>SUM(E12:F12)</f>
        <v>10</v>
      </c>
      <c r="H12" s="62"/>
    </row>
    <row r="13" spans="1:8" ht="21.75" thickBot="1" x14ac:dyDescent="0.4">
      <c r="A13" s="70" t="s">
        <v>196</v>
      </c>
      <c r="B13" s="71"/>
      <c r="C13" s="71"/>
      <c r="D13" s="71"/>
      <c r="E13" s="71"/>
      <c r="F13" s="71"/>
      <c r="G13" s="71"/>
      <c r="H13" s="36">
        <v>1</v>
      </c>
    </row>
    <row r="14" spans="1:8" ht="15.75" thickBot="1" x14ac:dyDescent="0.3">
      <c r="A14" s="3">
        <v>1</v>
      </c>
      <c r="B14" s="32">
        <v>3</v>
      </c>
      <c r="C14" s="1" t="s">
        <v>194</v>
      </c>
      <c r="D14" s="1" t="s">
        <v>195</v>
      </c>
      <c r="E14" s="2">
        <v>10</v>
      </c>
      <c r="F14" s="2">
        <v>11</v>
      </c>
      <c r="G14" s="17">
        <f>SUM(E14:F14)</f>
        <v>21</v>
      </c>
      <c r="H14" s="23"/>
    </row>
    <row r="15" spans="1:8" ht="21.75" thickBot="1" x14ac:dyDescent="0.4">
      <c r="A15" s="70" t="s">
        <v>197</v>
      </c>
      <c r="B15" s="71"/>
      <c r="C15" s="71"/>
      <c r="D15" s="71"/>
      <c r="E15" s="71"/>
      <c r="F15" s="71"/>
      <c r="G15" s="71"/>
      <c r="H15" s="39">
        <v>1</v>
      </c>
    </row>
    <row r="16" spans="1:8" ht="15.75" thickBot="1" x14ac:dyDescent="0.3">
      <c r="A16" s="5">
        <v>1</v>
      </c>
      <c r="B16" s="10">
        <v>5</v>
      </c>
      <c r="C16" s="6" t="s">
        <v>199</v>
      </c>
      <c r="D16" s="6" t="s">
        <v>200</v>
      </c>
      <c r="E16" s="11">
        <v>42</v>
      </c>
      <c r="F16" s="11">
        <v>28</v>
      </c>
      <c r="G16" s="18">
        <f>SUM(E16:F16)</f>
        <v>70</v>
      </c>
      <c r="H16" s="23"/>
    </row>
    <row r="17" spans="1:8" ht="21.75" thickBot="1" x14ac:dyDescent="0.4">
      <c r="A17" s="70" t="s">
        <v>198</v>
      </c>
      <c r="B17" s="71"/>
      <c r="C17" s="71"/>
      <c r="D17" s="71"/>
      <c r="E17" s="71"/>
      <c r="F17" s="71"/>
      <c r="G17" s="71"/>
      <c r="H17" s="61">
        <v>0</v>
      </c>
    </row>
    <row r="18" spans="1:8" ht="21.75" thickBot="1" x14ac:dyDescent="0.4">
      <c r="A18" s="83" t="s">
        <v>201</v>
      </c>
      <c r="B18" s="84"/>
      <c r="C18" s="84"/>
      <c r="D18" s="84"/>
      <c r="E18" s="84"/>
      <c r="F18" s="84"/>
      <c r="G18" s="84"/>
      <c r="H18" s="23">
        <v>0</v>
      </c>
    </row>
    <row r="19" spans="1:8" ht="15.75" thickBot="1" x14ac:dyDescent="0.3">
      <c r="A19" s="63" t="s">
        <v>211</v>
      </c>
      <c r="B19" s="64"/>
      <c r="C19" s="64"/>
      <c r="D19" s="64"/>
      <c r="E19" s="64"/>
      <c r="F19" s="64"/>
      <c r="G19" s="64"/>
      <c r="H19" s="23">
        <f>SUM(H3:H18)</f>
        <v>9</v>
      </c>
    </row>
  </sheetData>
  <mergeCells count="9">
    <mergeCell ref="A1:H1"/>
    <mergeCell ref="A19:G19"/>
    <mergeCell ref="A17:G17"/>
    <mergeCell ref="A18:G18"/>
    <mergeCell ref="A3:G3"/>
    <mergeCell ref="A6:G6"/>
    <mergeCell ref="A10:G10"/>
    <mergeCell ref="A13:G13"/>
    <mergeCell ref="A15:G15"/>
  </mergeCells>
  <pageMargins left="3.937007874015748E-2" right="3.937007874015748E-2" top="0.35433070866141736" bottom="0.35433070866141736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8" workbookViewId="0">
      <selection activeCell="D35" sqref="D35"/>
    </sheetView>
  </sheetViews>
  <sheetFormatPr baseColWidth="10" defaultColWidth="9.140625" defaultRowHeight="15" x14ac:dyDescent="0.25"/>
  <cols>
    <col min="1" max="1" width="12.42578125" customWidth="1"/>
    <col min="2" max="2" width="10.5703125" customWidth="1"/>
    <col min="3" max="4" width="16.5703125" customWidth="1"/>
    <col min="5" max="5" width="9.7109375" customWidth="1"/>
    <col min="6" max="6" width="10.42578125" customWidth="1"/>
    <col min="7" max="7" width="9.140625" customWidth="1"/>
    <col min="8" max="8" width="15.42578125" customWidth="1"/>
  </cols>
  <sheetData>
    <row r="1" spans="1:8" ht="24" customHeight="1" thickBot="1" x14ac:dyDescent="0.4">
      <c r="A1" s="80" t="s">
        <v>208</v>
      </c>
      <c r="B1" s="81"/>
      <c r="C1" s="81"/>
      <c r="D1" s="81"/>
      <c r="E1" s="81"/>
      <c r="F1" s="81"/>
      <c r="G1" s="81"/>
      <c r="H1" s="82"/>
    </row>
    <row r="2" spans="1:8" ht="45" customHeight="1" thickBot="1" x14ac:dyDescent="0.3">
      <c r="A2" s="7" t="s">
        <v>2</v>
      </c>
      <c r="B2" s="7" t="s">
        <v>216</v>
      </c>
      <c r="C2" s="7" t="s">
        <v>0</v>
      </c>
      <c r="D2" s="7" t="s">
        <v>1</v>
      </c>
      <c r="E2" s="7" t="s">
        <v>26</v>
      </c>
      <c r="F2" s="7" t="s">
        <v>214</v>
      </c>
      <c r="G2" s="16" t="s">
        <v>27</v>
      </c>
      <c r="H2" s="31" t="s">
        <v>205</v>
      </c>
    </row>
    <row r="3" spans="1:8" ht="21.75" thickBot="1" x14ac:dyDescent="0.4">
      <c r="A3" s="70" t="s">
        <v>151</v>
      </c>
      <c r="B3" s="71"/>
      <c r="C3" s="71"/>
      <c r="D3" s="71"/>
      <c r="E3" s="71"/>
      <c r="F3" s="71"/>
      <c r="G3" s="71"/>
      <c r="H3" s="23">
        <v>9</v>
      </c>
    </row>
    <row r="4" spans="1:8" x14ac:dyDescent="0.25">
      <c r="A4" s="3">
        <v>1</v>
      </c>
      <c r="B4" s="32">
        <v>7</v>
      </c>
      <c r="C4" s="1" t="s">
        <v>35</v>
      </c>
      <c r="D4" s="1" t="s">
        <v>120</v>
      </c>
      <c r="E4" s="2">
        <v>85</v>
      </c>
      <c r="F4" s="2">
        <v>36</v>
      </c>
      <c r="G4" s="17">
        <f>SUM(E4:F4)</f>
        <v>121</v>
      </c>
      <c r="H4" s="61"/>
    </row>
    <row r="5" spans="1:8" x14ac:dyDescent="0.25">
      <c r="A5" s="5">
        <v>2</v>
      </c>
      <c r="B5" s="10">
        <v>5</v>
      </c>
      <c r="C5" s="6" t="s">
        <v>137</v>
      </c>
      <c r="D5" s="6" t="s">
        <v>49</v>
      </c>
      <c r="E5" s="11">
        <v>23</v>
      </c>
      <c r="F5" s="11">
        <v>8</v>
      </c>
      <c r="G5" s="18">
        <f t="shared" ref="G5:G12" si="0">SUM(E5:F5)</f>
        <v>31</v>
      </c>
      <c r="H5" s="25"/>
    </row>
    <row r="6" spans="1:8" x14ac:dyDescent="0.25">
      <c r="A6" s="3">
        <v>3</v>
      </c>
      <c r="B6" s="32">
        <v>5</v>
      </c>
      <c r="C6" s="1" t="s">
        <v>380</v>
      </c>
      <c r="D6" s="1" t="s">
        <v>381</v>
      </c>
      <c r="E6" s="2">
        <v>20</v>
      </c>
      <c r="F6" s="2">
        <v>6</v>
      </c>
      <c r="G6" s="17">
        <f>SUM(E6:F6)</f>
        <v>26</v>
      </c>
      <c r="H6" s="25"/>
    </row>
    <row r="7" spans="1:8" x14ac:dyDescent="0.25">
      <c r="A7" s="3">
        <v>4</v>
      </c>
      <c r="B7" s="32">
        <v>6</v>
      </c>
      <c r="C7" s="1" t="s">
        <v>156</v>
      </c>
      <c r="D7" s="1" t="s">
        <v>49</v>
      </c>
      <c r="E7" s="2">
        <v>18</v>
      </c>
      <c r="F7" s="2">
        <v>3</v>
      </c>
      <c r="G7" s="17">
        <f t="shared" si="0"/>
        <v>21</v>
      </c>
      <c r="H7" s="25"/>
    </row>
    <row r="8" spans="1:8" x14ac:dyDescent="0.25">
      <c r="A8" s="3">
        <v>4</v>
      </c>
      <c r="B8" s="32">
        <v>5</v>
      </c>
      <c r="C8" s="1" t="s">
        <v>487</v>
      </c>
      <c r="D8" s="1" t="s">
        <v>367</v>
      </c>
      <c r="E8" s="2">
        <v>14</v>
      </c>
      <c r="F8" s="2">
        <v>3</v>
      </c>
      <c r="G8" s="17">
        <f t="shared" si="0"/>
        <v>17</v>
      </c>
      <c r="H8" s="25"/>
    </row>
    <row r="9" spans="1:8" x14ac:dyDescent="0.25">
      <c r="A9" s="5">
        <v>5</v>
      </c>
      <c r="B9" s="10">
        <v>1</v>
      </c>
      <c r="C9" s="6" t="s">
        <v>488</v>
      </c>
      <c r="D9" s="6" t="s">
        <v>489</v>
      </c>
      <c r="E9" s="11">
        <v>7</v>
      </c>
      <c r="F9" s="11">
        <v>4</v>
      </c>
      <c r="G9" s="18">
        <f>SUM(E9:F9)</f>
        <v>11</v>
      </c>
      <c r="H9" s="25"/>
    </row>
    <row r="10" spans="1:8" x14ac:dyDescent="0.25">
      <c r="A10" s="3">
        <v>6</v>
      </c>
      <c r="B10" s="32">
        <v>2</v>
      </c>
      <c r="C10" s="1" t="s">
        <v>562</v>
      </c>
      <c r="D10" s="1" t="s">
        <v>88</v>
      </c>
      <c r="E10" s="2">
        <v>8</v>
      </c>
      <c r="F10" s="2">
        <v>1</v>
      </c>
      <c r="G10" s="17">
        <f t="shared" si="0"/>
        <v>9</v>
      </c>
      <c r="H10" s="25"/>
    </row>
    <row r="11" spans="1:8" x14ac:dyDescent="0.25">
      <c r="A11" s="3">
        <v>7</v>
      </c>
      <c r="B11" s="32">
        <v>1</v>
      </c>
      <c r="C11" s="1" t="s">
        <v>615</v>
      </c>
      <c r="D11" s="1" t="s">
        <v>158</v>
      </c>
      <c r="E11" s="2">
        <v>4</v>
      </c>
      <c r="F11" s="2">
        <v>2</v>
      </c>
      <c r="G11" s="17">
        <f t="shared" ref="G11" si="1">SUM(E11:F11)</f>
        <v>6</v>
      </c>
      <c r="H11" s="25"/>
    </row>
    <row r="12" spans="1:8" ht="15.75" thickBot="1" x14ac:dyDescent="0.3">
      <c r="A12" s="3">
        <v>8</v>
      </c>
      <c r="B12" s="32">
        <v>2</v>
      </c>
      <c r="C12" s="1" t="s">
        <v>490</v>
      </c>
      <c r="D12" s="1" t="s">
        <v>69</v>
      </c>
      <c r="E12" s="2">
        <v>2</v>
      </c>
      <c r="F12" s="2"/>
      <c r="G12" s="17">
        <f t="shared" si="0"/>
        <v>2</v>
      </c>
      <c r="H12" s="62"/>
    </row>
    <row r="13" spans="1:8" ht="21.75" thickBot="1" x14ac:dyDescent="0.4">
      <c r="A13" s="70" t="s">
        <v>153</v>
      </c>
      <c r="B13" s="71"/>
      <c r="C13" s="71"/>
      <c r="D13" s="71"/>
      <c r="E13" s="71"/>
      <c r="F13" s="71"/>
      <c r="G13" s="71"/>
      <c r="H13" s="58">
        <v>5</v>
      </c>
    </row>
    <row r="14" spans="1:8" x14ac:dyDescent="0.25">
      <c r="A14" s="3">
        <v>1</v>
      </c>
      <c r="B14" s="32">
        <v>4</v>
      </c>
      <c r="C14" s="1" t="s">
        <v>261</v>
      </c>
      <c r="D14" s="1" t="s">
        <v>262</v>
      </c>
      <c r="E14" s="2">
        <v>31</v>
      </c>
      <c r="F14" s="2">
        <v>16</v>
      </c>
      <c r="G14" s="17">
        <f>SUM(E14:F14)</f>
        <v>47</v>
      </c>
      <c r="H14" s="61"/>
    </row>
    <row r="15" spans="1:8" x14ac:dyDescent="0.25">
      <c r="A15" s="3">
        <v>2</v>
      </c>
      <c r="B15" s="32">
        <v>4</v>
      </c>
      <c r="C15" s="1" t="s">
        <v>157</v>
      </c>
      <c r="D15" s="1" t="s">
        <v>158</v>
      </c>
      <c r="E15" s="2">
        <v>17</v>
      </c>
      <c r="F15" s="2">
        <v>10</v>
      </c>
      <c r="G15" s="17">
        <f>SUM(E15:F15)</f>
        <v>27</v>
      </c>
      <c r="H15" s="25"/>
    </row>
    <row r="16" spans="1:8" x14ac:dyDescent="0.25">
      <c r="A16" s="3">
        <v>3</v>
      </c>
      <c r="B16" s="32">
        <v>5</v>
      </c>
      <c r="C16" s="1" t="s">
        <v>382</v>
      </c>
      <c r="D16" s="1" t="s">
        <v>383</v>
      </c>
      <c r="E16" s="2">
        <v>25</v>
      </c>
      <c r="F16" s="2">
        <v>7</v>
      </c>
      <c r="G16" s="17">
        <f>SUM(E16:F16)</f>
        <v>32</v>
      </c>
      <c r="H16" s="25"/>
    </row>
    <row r="17" spans="1:8" x14ac:dyDescent="0.25">
      <c r="A17" s="3">
        <v>4</v>
      </c>
      <c r="B17" s="32">
        <v>1</v>
      </c>
      <c r="C17" s="1" t="s">
        <v>259</v>
      </c>
      <c r="D17" s="1" t="s">
        <v>260</v>
      </c>
      <c r="E17" s="2">
        <v>7</v>
      </c>
      <c r="F17" s="2">
        <v>3</v>
      </c>
      <c r="G17" s="17">
        <f>SUM(E17:F17)</f>
        <v>10</v>
      </c>
      <c r="H17" s="25"/>
    </row>
    <row r="18" spans="1:8" ht="15.75" thickBot="1" x14ac:dyDescent="0.3">
      <c r="A18" s="3">
        <v>5</v>
      </c>
      <c r="B18" s="32">
        <v>1</v>
      </c>
      <c r="C18" s="1" t="s">
        <v>560</v>
      </c>
      <c r="D18" s="1" t="s">
        <v>561</v>
      </c>
      <c r="E18" s="2">
        <v>1</v>
      </c>
      <c r="F18" s="2"/>
      <c r="G18" s="17">
        <f>SUM(E18:F18)</f>
        <v>1</v>
      </c>
      <c r="H18" s="62"/>
    </row>
    <row r="19" spans="1:8" ht="21.75" thickBot="1" x14ac:dyDescent="0.4">
      <c r="A19" s="70" t="s">
        <v>155</v>
      </c>
      <c r="B19" s="71"/>
      <c r="C19" s="71"/>
      <c r="D19" s="71"/>
      <c r="E19" s="71"/>
      <c r="F19" s="71"/>
      <c r="G19" s="71"/>
      <c r="H19" s="23">
        <v>4</v>
      </c>
    </row>
    <row r="20" spans="1:8" x14ac:dyDescent="0.25">
      <c r="A20" s="3">
        <v>1</v>
      </c>
      <c r="B20" s="32">
        <v>7</v>
      </c>
      <c r="C20" s="1" t="s">
        <v>159</v>
      </c>
      <c r="D20" s="1" t="s">
        <v>46</v>
      </c>
      <c r="E20" s="2">
        <v>39</v>
      </c>
      <c r="F20" s="2">
        <v>24</v>
      </c>
      <c r="G20" s="17">
        <f>SUM(E20:F20)</f>
        <v>63</v>
      </c>
      <c r="H20" s="61"/>
    </row>
    <row r="21" spans="1:8" x14ac:dyDescent="0.25">
      <c r="A21" s="3">
        <v>2</v>
      </c>
      <c r="B21" s="32">
        <v>3</v>
      </c>
      <c r="C21" s="1" t="s">
        <v>264</v>
      </c>
      <c r="D21" s="1" t="s">
        <v>263</v>
      </c>
      <c r="E21" s="2">
        <v>12</v>
      </c>
      <c r="F21" s="2">
        <v>9</v>
      </c>
      <c r="G21" s="17">
        <f>SUM(E21:F21)</f>
        <v>21</v>
      </c>
      <c r="H21" s="25"/>
    </row>
    <row r="22" spans="1:8" x14ac:dyDescent="0.25">
      <c r="A22" s="3">
        <v>3</v>
      </c>
      <c r="B22" s="32">
        <v>2</v>
      </c>
      <c r="C22" s="1" t="s">
        <v>157</v>
      </c>
      <c r="D22" s="1" t="s">
        <v>158</v>
      </c>
      <c r="E22" s="2">
        <v>6</v>
      </c>
      <c r="F22" s="2">
        <v>2</v>
      </c>
      <c r="G22" s="17">
        <f>SUM(E22:F22)</f>
        <v>8</v>
      </c>
      <c r="H22" s="25"/>
    </row>
    <row r="23" spans="1:8" ht="15.75" thickBot="1" x14ac:dyDescent="0.3">
      <c r="A23" s="3">
        <v>4</v>
      </c>
      <c r="B23" s="32">
        <v>1</v>
      </c>
      <c r="C23" s="1" t="s">
        <v>491</v>
      </c>
      <c r="D23" s="1" t="s">
        <v>482</v>
      </c>
      <c r="E23" s="2">
        <v>4</v>
      </c>
      <c r="F23" s="2">
        <v>2</v>
      </c>
      <c r="G23" s="17">
        <f>SUM(E23:F23)</f>
        <v>6</v>
      </c>
      <c r="H23" s="62"/>
    </row>
    <row r="24" spans="1:8" ht="21.75" thickBot="1" x14ac:dyDescent="0.4">
      <c r="A24" s="70" t="s">
        <v>196</v>
      </c>
      <c r="B24" s="71"/>
      <c r="C24" s="71"/>
      <c r="D24" s="71"/>
      <c r="E24" s="71"/>
      <c r="F24" s="71"/>
      <c r="G24" s="71"/>
      <c r="H24" s="23">
        <v>0</v>
      </c>
    </row>
    <row r="25" spans="1:8" ht="21.75" thickBot="1" x14ac:dyDescent="0.4">
      <c r="A25" s="70" t="s">
        <v>197</v>
      </c>
      <c r="B25" s="71"/>
      <c r="C25" s="71"/>
      <c r="D25" s="71"/>
      <c r="E25" s="71"/>
      <c r="F25" s="71"/>
      <c r="G25" s="71"/>
      <c r="H25" s="23">
        <v>1</v>
      </c>
    </row>
    <row r="26" spans="1:8" ht="15.75" thickBot="1" x14ac:dyDescent="0.3">
      <c r="A26" s="3">
        <v>1</v>
      </c>
      <c r="B26" s="32">
        <v>4</v>
      </c>
      <c r="C26" s="1" t="s">
        <v>154</v>
      </c>
      <c r="D26" s="1" t="s">
        <v>22</v>
      </c>
      <c r="E26" s="2">
        <v>23</v>
      </c>
      <c r="F26" s="2">
        <v>10</v>
      </c>
      <c r="G26" s="17">
        <f>SUM(E26:F26)</f>
        <v>33</v>
      </c>
      <c r="H26" s="25"/>
    </row>
    <row r="27" spans="1:8" ht="21.75" thickBot="1" x14ac:dyDescent="0.4">
      <c r="A27" s="70" t="s">
        <v>198</v>
      </c>
      <c r="B27" s="71"/>
      <c r="C27" s="71"/>
      <c r="D27" s="71"/>
      <c r="E27" s="71"/>
      <c r="F27" s="71"/>
      <c r="G27" s="71"/>
      <c r="H27" s="23">
        <v>1</v>
      </c>
    </row>
    <row r="28" spans="1:8" ht="15.75" thickBot="1" x14ac:dyDescent="0.3">
      <c r="A28" s="3">
        <v>1</v>
      </c>
      <c r="B28" s="32">
        <v>2</v>
      </c>
      <c r="C28" s="1" t="s">
        <v>502</v>
      </c>
      <c r="D28" s="1" t="s">
        <v>138</v>
      </c>
      <c r="E28" s="2">
        <v>8</v>
      </c>
      <c r="F28" s="2">
        <v>4</v>
      </c>
      <c r="G28" s="17">
        <f>SUM(E28:F28)</f>
        <v>12</v>
      </c>
      <c r="H28" s="23"/>
    </row>
    <row r="29" spans="1:8" ht="21.75" thickBot="1" x14ac:dyDescent="0.4">
      <c r="A29" s="70" t="s">
        <v>201</v>
      </c>
      <c r="B29" s="71"/>
      <c r="C29" s="71"/>
      <c r="D29" s="71"/>
      <c r="E29" s="71"/>
      <c r="F29" s="71"/>
      <c r="G29" s="71"/>
      <c r="H29" s="23">
        <v>1</v>
      </c>
    </row>
    <row r="30" spans="1:8" ht="15.75" thickBot="1" x14ac:dyDescent="0.3">
      <c r="A30" s="3">
        <v>1</v>
      </c>
      <c r="B30" s="32">
        <v>5</v>
      </c>
      <c r="C30" s="1" t="s">
        <v>439</v>
      </c>
      <c r="D30" s="1" t="s">
        <v>440</v>
      </c>
      <c r="E30" s="2">
        <v>36</v>
      </c>
      <c r="F30" s="2">
        <v>20</v>
      </c>
      <c r="G30" s="17">
        <f>SUM(E30:F30)</f>
        <v>56</v>
      </c>
      <c r="H30" s="23"/>
    </row>
    <row r="31" spans="1:8" ht="15.75" thickBot="1" x14ac:dyDescent="0.3">
      <c r="A31" s="63" t="s">
        <v>207</v>
      </c>
      <c r="B31" s="64"/>
      <c r="C31" s="64"/>
      <c r="D31" s="64"/>
      <c r="E31" s="64"/>
      <c r="F31" s="64"/>
      <c r="G31" s="64"/>
      <c r="H31" s="23">
        <f>SUM(H3:H30)</f>
        <v>21</v>
      </c>
    </row>
  </sheetData>
  <mergeCells count="9">
    <mergeCell ref="A31:G31"/>
    <mergeCell ref="A1:H1"/>
    <mergeCell ref="A27:G27"/>
    <mergeCell ref="A3:G3"/>
    <mergeCell ref="A13:G13"/>
    <mergeCell ref="A19:G19"/>
    <mergeCell ref="A24:G24"/>
    <mergeCell ref="A25:G25"/>
    <mergeCell ref="A29:G29"/>
  </mergeCells>
  <pageMargins left="3.937007874015748E-2" right="3.937007874015748E-2" top="0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4ème Série Femmes</vt:lpstr>
      <vt:lpstr>4ème Série Hommes </vt:lpstr>
      <vt:lpstr>3ème Série Femmes</vt:lpstr>
      <vt:lpstr>3ème Série Hommes</vt:lpstr>
      <vt:lpstr>2nde Série Femmes</vt:lpstr>
      <vt:lpstr>2nde Série Hommes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2017-06-01T03:28:00Z</dcterms:modified>
</cp:coreProperties>
</file>